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FMVF52SW-TO15\Users\千葉県サッカー協会\Desktop\CFA共有2017-\01.ホームページ関連\01.HP_試合結果\2021年度試合結果\フットサル\フットサル\JFA 全日本U-15フットサル選手権大会 千葉県大会\"/>
    </mc:Choice>
  </mc:AlternateContent>
  <xr:revisionPtr revIDLastSave="0" documentId="13_ncr:1_{E4ECD1D6-BBE1-47E2-BA3C-DF7227C9098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大会登録票" sheetId="2" r:id="rId1"/>
    <sheet name="メンバー表 " sheetId="6" r:id="rId2"/>
    <sheet name="同意書" sheetId="7" r:id="rId3"/>
  </sheets>
  <definedNames>
    <definedName name="_xlnm.Print_Area" localSheetId="0">大会登録票!$B$1:$AY$30</definedName>
    <definedName name="_xlnm.Print_Area" localSheetId="2">同意書!$A$1:$AB$35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23" i="6" l="1"/>
  <c r="AR23" i="6"/>
  <c r="AQ23" i="6"/>
  <c r="AP23" i="6"/>
  <c r="AO23" i="6"/>
  <c r="AN23" i="6"/>
  <c r="AL23" i="6"/>
  <c r="AK23" i="6"/>
  <c r="W23" i="6"/>
  <c r="S23" i="6"/>
  <c r="O23" i="6"/>
  <c r="K23" i="6"/>
  <c r="G23" i="6"/>
  <c r="B23" i="6"/>
  <c r="AS22" i="6"/>
  <c r="AR22" i="6"/>
  <c r="AQ22" i="6"/>
  <c r="AP22" i="6"/>
  <c r="AO22" i="6"/>
  <c r="AN22" i="6"/>
  <c r="AL22" i="6"/>
  <c r="AK22" i="6"/>
  <c r="W22" i="6"/>
  <c r="S22" i="6"/>
  <c r="O22" i="6"/>
  <c r="K22" i="6"/>
  <c r="G22" i="6"/>
  <c r="B22" i="6"/>
  <c r="AS21" i="6"/>
  <c r="AR21" i="6"/>
  <c r="AQ21" i="6"/>
  <c r="AP21" i="6"/>
  <c r="AO21" i="6"/>
  <c r="AN21" i="6"/>
  <c r="AL21" i="6"/>
  <c r="AK21" i="6"/>
  <c r="W21" i="6"/>
  <c r="S21" i="6"/>
  <c r="O21" i="6"/>
  <c r="K21" i="6"/>
  <c r="G21" i="6"/>
  <c r="B21" i="6"/>
  <c r="AS20" i="6"/>
  <c r="AR20" i="6"/>
  <c r="AQ20" i="6"/>
  <c r="AP20" i="6"/>
  <c r="AO20" i="6"/>
  <c r="AN20" i="6"/>
  <c r="AL20" i="6"/>
  <c r="AK20" i="6"/>
  <c r="W20" i="6"/>
  <c r="S20" i="6"/>
  <c r="O20" i="6"/>
  <c r="K20" i="6"/>
  <c r="G20" i="6"/>
  <c r="B20" i="6"/>
  <c r="AS19" i="6"/>
  <c r="AR19" i="6"/>
  <c r="AQ19" i="6"/>
  <c r="AP19" i="6"/>
  <c r="AO19" i="6"/>
  <c r="AN19" i="6"/>
  <c r="AL19" i="6"/>
  <c r="AK19" i="6"/>
  <c r="W19" i="6"/>
  <c r="S19" i="6"/>
  <c r="O19" i="6"/>
  <c r="K19" i="6"/>
  <c r="G19" i="6"/>
  <c r="B19" i="6"/>
  <c r="AS18" i="6"/>
  <c r="AR18" i="6"/>
  <c r="AQ18" i="6"/>
  <c r="AP18" i="6"/>
  <c r="AO18" i="6"/>
  <c r="AN18" i="6"/>
  <c r="AL18" i="6"/>
  <c r="AK18" i="6"/>
  <c r="W18" i="6"/>
  <c r="S18" i="6"/>
  <c r="O18" i="6"/>
  <c r="K18" i="6"/>
  <c r="G18" i="6"/>
  <c r="B18" i="6"/>
  <c r="AS17" i="6"/>
  <c r="AR17" i="6"/>
  <c r="AQ17" i="6"/>
  <c r="AP17" i="6"/>
  <c r="AO17" i="6"/>
  <c r="AN17" i="6"/>
  <c r="AL17" i="6"/>
  <c r="AK17" i="6"/>
  <c r="W17" i="6"/>
  <c r="S17" i="6"/>
  <c r="O17" i="6"/>
  <c r="K17" i="6"/>
  <c r="G17" i="6"/>
  <c r="B17" i="6"/>
  <c r="AS16" i="6"/>
  <c r="AR16" i="6"/>
  <c r="AQ16" i="6"/>
  <c r="AP16" i="6"/>
  <c r="AO16" i="6"/>
  <c r="AN16" i="6"/>
  <c r="AL16" i="6"/>
  <c r="AK16" i="6"/>
  <c r="W16" i="6"/>
  <c r="S16" i="6"/>
  <c r="O16" i="6"/>
  <c r="K16" i="6"/>
  <c r="G16" i="6"/>
  <c r="B16" i="6"/>
  <c r="AS15" i="6"/>
  <c r="AR15" i="6"/>
  <c r="AQ15" i="6"/>
  <c r="AP15" i="6"/>
  <c r="AO15" i="6"/>
  <c r="AN15" i="6"/>
  <c r="AL15" i="6"/>
  <c r="AK15" i="6"/>
  <c r="W15" i="6"/>
  <c r="S15" i="6"/>
  <c r="O15" i="6"/>
  <c r="K15" i="6"/>
  <c r="G15" i="6"/>
  <c r="B15" i="6"/>
  <c r="AS14" i="6"/>
  <c r="AR14" i="6"/>
  <c r="AQ14" i="6"/>
  <c r="AP14" i="6"/>
  <c r="AO14" i="6"/>
  <c r="AN14" i="6"/>
  <c r="AL14" i="6"/>
  <c r="AK14" i="6"/>
  <c r="W14" i="6"/>
  <c r="S14" i="6"/>
  <c r="O14" i="6"/>
  <c r="K14" i="6"/>
  <c r="G14" i="6"/>
  <c r="B14" i="6"/>
  <c r="AS13" i="6"/>
  <c r="AR13" i="6"/>
  <c r="AQ13" i="6"/>
  <c r="AP13" i="6"/>
  <c r="AO13" i="6"/>
  <c r="AN13" i="6"/>
  <c r="AL13" i="6"/>
  <c r="AK13" i="6"/>
  <c r="AS12" i="6"/>
  <c r="AR12" i="6"/>
  <c r="AQ12" i="6"/>
  <c r="AP12" i="6"/>
  <c r="AO12" i="6"/>
  <c r="AN12" i="6"/>
  <c r="AL12" i="6"/>
  <c r="AK12" i="6"/>
  <c r="AS11" i="6"/>
  <c r="AR11" i="6"/>
  <c r="AQ11" i="6"/>
  <c r="AP11" i="6"/>
  <c r="AO11" i="6"/>
  <c r="AN11" i="6"/>
  <c r="AL11" i="6"/>
  <c r="AK11" i="6"/>
  <c r="AF11" i="6"/>
  <c r="AB11" i="6"/>
  <c r="X11" i="6"/>
  <c r="O11" i="6"/>
  <c r="J11" i="6"/>
  <c r="E11" i="6"/>
  <c r="AS10" i="6"/>
  <c r="AR10" i="6"/>
  <c r="AQ10" i="6"/>
  <c r="AP10" i="6"/>
  <c r="AO10" i="6"/>
  <c r="AN10" i="6"/>
  <c r="AL10" i="6"/>
  <c r="AK10" i="6"/>
  <c r="AF10" i="6"/>
  <c r="AB10" i="6"/>
  <c r="X10" i="6"/>
  <c r="O10" i="6"/>
  <c r="J10" i="6"/>
  <c r="E10" i="6"/>
  <c r="AS9" i="6"/>
  <c r="AR9" i="6"/>
  <c r="AQ9" i="6"/>
  <c r="AP9" i="6"/>
  <c r="AO9" i="6"/>
  <c r="AN9" i="6"/>
  <c r="AL9" i="6"/>
  <c r="AK9" i="6"/>
  <c r="AS8" i="6"/>
  <c r="AR8" i="6"/>
  <c r="AQ8" i="6"/>
  <c r="AP8" i="6"/>
  <c r="AO8" i="6"/>
  <c r="AN8" i="6"/>
  <c r="AL8" i="6"/>
  <c r="AK8" i="6"/>
  <c r="AS7" i="6"/>
  <c r="AR7" i="6"/>
  <c r="AQ7" i="6"/>
  <c r="AP7" i="6"/>
  <c r="AO7" i="6"/>
  <c r="AN7" i="6"/>
  <c r="AL7" i="6"/>
  <c r="AK7" i="6"/>
  <c r="D7" i="6"/>
  <c r="AS6" i="6"/>
  <c r="AR6" i="6"/>
  <c r="AQ6" i="6"/>
  <c r="AP6" i="6"/>
  <c r="AO6" i="6"/>
  <c r="AN6" i="6"/>
  <c r="AL6" i="6"/>
  <c r="AK6" i="6"/>
  <c r="AS5" i="6"/>
  <c r="AR5" i="6"/>
  <c r="AQ5" i="6"/>
  <c r="AP5" i="6"/>
  <c r="AO5" i="6"/>
  <c r="AN5" i="6"/>
  <c r="AL5" i="6"/>
  <c r="AK5" i="6"/>
  <c r="AS4" i="6"/>
  <c r="AR4" i="6"/>
  <c r="AQ4" i="6"/>
  <c r="AP4" i="6"/>
  <c r="AO4" i="6"/>
  <c r="AN4" i="6"/>
  <c r="AL4" i="6"/>
  <c r="AK4" i="6"/>
  <c r="D1" i="6"/>
  <c r="HW20" i="2"/>
  <c r="HV20" i="2"/>
  <c r="HU20" i="2"/>
  <c r="HT20" i="2"/>
  <c r="HW19" i="2"/>
  <c r="HV19" i="2"/>
  <c r="HU19" i="2"/>
  <c r="HT19" i="2"/>
  <c r="HW18" i="2"/>
  <c r="HV18" i="2"/>
  <c r="HU18" i="2"/>
  <c r="HT18" i="2"/>
  <c r="HW17" i="2"/>
  <c r="HV17" i="2"/>
  <c r="HU17" i="2"/>
  <c r="HT17" i="2"/>
  <c r="HW16" i="2"/>
  <c r="HV16" i="2"/>
  <c r="HU16" i="2"/>
  <c r="HT16" i="2"/>
  <c r="HW15" i="2"/>
  <c r="HV15" i="2"/>
  <c r="HU15" i="2"/>
  <c r="HT15" i="2"/>
  <c r="HW14" i="2"/>
  <c r="HV14" i="2"/>
  <c r="HU14" i="2"/>
  <c r="HT14" i="2"/>
  <c r="HW13" i="2"/>
  <c r="HV13" i="2"/>
  <c r="HU13" i="2"/>
  <c r="HT13" i="2"/>
  <c r="HW12" i="2"/>
  <c r="HV12" i="2"/>
  <c r="HU12" i="2"/>
  <c r="HT12" i="2"/>
  <c r="HW11" i="2"/>
  <c r="HV11" i="2"/>
  <c r="HU11" i="2"/>
  <c r="HT11" i="2"/>
  <c r="HW10" i="2"/>
  <c r="HV10" i="2"/>
  <c r="HU10" i="2"/>
  <c r="HT10" i="2"/>
  <c r="HW9" i="2"/>
  <c r="HV9" i="2"/>
  <c r="HU9" i="2"/>
  <c r="HT9" i="2"/>
  <c r="HW8" i="2"/>
  <c r="HV8" i="2"/>
  <c r="HU8" i="2"/>
  <c r="HT8" i="2"/>
  <c r="HW7" i="2"/>
  <c r="HV7" i="2"/>
  <c r="HU7" i="2"/>
  <c r="HT7" i="2"/>
  <c r="HW6" i="2"/>
  <c r="HV6" i="2"/>
  <c r="HU6" i="2"/>
  <c r="HT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G16" authorId="0" shapeId="0" xr:uid="{00000000-0006-0000-0000-000001000000}">
      <text>
        <r>
          <rPr>
            <b/>
            <sz val="11"/>
            <color indexed="8"/>
            <rFont val="ＭＳ Ｐゴシック"/>
            <family val="3"/>
            <charset val="128"/>
          </rPr>
          <t>・ベンチ入りの可能性がある方全て登録をしてください。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>スタッフ登録最大人数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 10</t>
        </r>
        <r>
          <rPr>
            <b/>
            <sz val="11"/>
            <color indexed="8"/>
            <rFont val="ＭＳ Ｐゴシック"/>
            <family val="3"/>
            <charset val="128"/>
          </rPr>
          <t>名　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>※</t>
        </r>
        <r>
          <rPr>
            <b/>
            <sz val="11"/>
            <color indexed="8"/>
            <rFont val="ＭＳ Ｐゴシック"/>
            <family val="3"/>
            <charset val="128"/>
          </rPr>
          <t>申込完了後の追加はできません。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>(</t>
        </r>
        <r>
          <rPr>
            <b/>
            <sz val="11"/>
            <color indexed="8"/>
            <rFont val="ＭＳ Ｐゴシック"/>
            <family val="3"/>
            <charset val="128"/>
          </rPr>
          <t>複数チームでエントリーする場合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)
</t>
        </r>
        <r>
          <rPr>
            <b/>
            <sz val="11"/>
            <color indexed="8"/>
            <rFont val="ＭＳ Ｐゴシック"/>
            <family val="3"/>
            <charset val="128"/>
          </rPr>
          <t>監督</t>
        </r>
        <r>
          <rPr>
            <b/>
            <sz val="11"/>
            <color indexed="8"/>
            <rFont val="ＭＳ Ｐゴシック"/>
            <family val="3"/>
            <charset val="128"/>
          </rPr>
          <t>→</t>
        </r>
        <r>
          <rPr>
            <b/>
            <sz val="11"/>
            <color indexed="8"/>
            <rFont val="ＭＳ Ｐゴシック"/>
            <family val="3"/>
            <charset val="128"/>
          </rPr>
          <t>重複不可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>コーチ・トレーナー　</t>
        </r>
        <r>
          <rPr>
            <b/>
            <sz val="11"/>
            <color indexed="8"/>
            <rFont val="ＭＳ Ｐゴシック"/>
            <family val="3"/>
            <charset val="128"/>
          </rPr>
          <t>→</t>
        </r>
        <r>
          <rPr>
            <b/>
            <sz val="11"/>
            <color indexed="8"/>
            <rFont val="ＭＳ Ｐゴシック"/>
            <family val="3"/>
            <charset val="128"/>
          </rPr>
          <t>重複可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>(</t>
        </r>
        <r>
          <rPr>
            <b/>
            <sz val="11"/>
            <color indexed="8"/>
            <rFont val="ＭＳ Ｐゴシック"/>
            <family val="3"/>
            <charset val="128"/>
          </rPr>
          <t>決勝</t>
        </r>
        <r>
          <rPr>
            <b/>
            <sz val="11"/>
            <color indexed="8"/>
            <rFont val="ＭＳ Ｐゴシック"/>
            <family val="3"/>
            <charset val="128"/>
          </rPr>
          <t>T</t>
        </r>
        <r>
          <rPr>
            <b/>
            <sz val="11"/>
            <color indexed="8"/>
            <rFont val="ＭＳ Ｐゴシック"/>
            <family val="3"/>
            <charset val="128"/>
          </rPr>
          <t>以降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)
</t>
        </r>
        <r>
          <rPr>
            <b/>
            <sz val="11"/>
            <color indexed="8"/>
            <rFont val="ＭＳ Ｐゴシック"/>
            <family val="3"/>
            <charset val="128"/>
          </rPr>
          <t>トレーナー以外のスタッフは重複不可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>決勝トーナメント進出時は、再度大会登録票を提出していただきます。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<sst xmlns="http://schemas.openxmlformats.org/spreadsheetml/2006/main" count="158" uniqueCount="130">
  <si>
    <t>年度</t>
    <rPh sb="0" eb="2">
      <t>ネンド</t>
    </rPh>
    <phoneticPr fontId="2"/>
  </si>
  <si>
    <t>大会名</t>
    <rPh sb="0" eb="2">
      <t>タイカイ</t>
    </rPh>
    <rPh sb="2" eb="3">
      <t>メイ</t>
    </rPh>
    <phoneticPr fontId="2"/>
  </si>
  <si>
    <t>該当者に〇</t>
    <rPh sb="0" eb="3">
      <t>ガイトウシャ</t>
    </rPh>
    <phoneticPr fontId="2"/>
  </si>
  <si>
    <t>No.</t>
  </si>
  <si>
    <t>背番号</t>
  </si>
  <si>
    <t>名前（姓）</t>
    <rPh sb="3" eb="4">
      <t>セイ</t>
    </rPh>
    <phoneticPr fontId="2"/>
  </si>
  <si>
    <t>体重</t>
  </si>
  <si>
    <t>登録番号</t>
    <rPh sb="0" eb="2">
      <t>トウロク</t>
    </rPh>
    <rPh sb="2" eb="4">
      <t>バンゴウ</t>
    </rPh>
    <phoneticPr fontId="2"/>
  </si>
  <si>
    <t>外国籍</t>
    <rPh sb="0" eb="3">
      <t>ガイコクセキ</t>
    </rPh>
    <phoneticPr fontId="2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</si>
  <si>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</si>
  <si>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</si>
  <si>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</si>
  <si>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</si>
  <si>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</si>
  <si>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</si>
  <si>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</si>
  <si>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</si>
  <si>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〒</t>
  </si>
  <si>
    <t>ユニフォームの色</t>
  </si>
  <si>
    <t>シャツ</t>
  </si>
  <si>
    <t>ショーツ</t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</si>
  <si>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</si>
  <si>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</si>
  <si>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連 絡 先 Ｔ Ｅ Ｌ</t>
    <rPh sb="0" eb="1">
      <t>レン</t>
    </rPh>
    <rPh sb="2" eb="3">
      <t>ラク</t>
    </rPh>
    <rPh sb="4" eb="5">
      <t>サキ</t>
    </rPh>
    <phoneticPr fontId="2"/>
  </si>
  <si>
    <t>所属FA</t>
    <rPh sb="0" eb="2">
      <t>ショゾク</t>
    </rPh>
    <phoneticPr fontId="2"/>
  </si>
  <si>
    <t>級</t>
    <rPh sb="0" eb="1">
      <t>キュウ</t>
    </rPh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</si>
  <si>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</si>
  <si>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印</t>
    <rPh sb="0" eb="1">
      <t>イン</t>
    </rPh>
    <phoneticPr fontId="2"/>
  </si>
  <si>
    <t>フリガナ</t>
  </si>
  <si>
    <t>フリガナ</t>
    <phoneticPr fontId="2"/>
  </si>
  <si>
    <t>勤務先</t>
    <rPh sb="0" eb="3">
      <t>キンムサキ</t>
    </rPh>
    <phoneticPr fontId="2"/>
  </si>
  <si>
    <t>所属ＦＡ</t>
    <phoneticPr fontId="2"/>
  </si>
  <si>
    <t>氏名</t>
    <phoneticPr fontId="2"/>
  </si>
  <si>
    <t>現在、フットサル審判資格を有してない場合は、審判資格を取得すること。</t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</si>
  <si>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</si>
  <si>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</si>
  <si>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</si>
  <si>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>身長</t>
    <phoneticPr fontId="2"/>
  </si>
  <si>
    <t>生年月日
(YYYY/MM/DD)　</t>
    <phoneticPr fontId="2"/>
  </si>
  <si>
    <t>E-mail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</si>
  <si>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</si>
  <si>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</si>
  <si>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</si>
  <si>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</si>
  <si>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</si>
  <si>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</si>
  <si>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</si>
  <si>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</si>
  <si>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</si>
  <si>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</si>
  <si>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</si>
  <si>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</si>
  <si>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連 絡 先 Ｔ Ｅ Ｌ</t>
    <phoneticPr fontId="2"/>
  </si>
  <si>
    <t>フットサル審判資格保有者を必ず1名以上記載してください。1名以上の記載がない場合は受付できません。</t>
    <phoneticPr fontId="2"/>
  </si>
  <si>
    <t xml:space="preserve">大会名 </t>
  </si>
  <si>
    <t>Pos</t>
  </si>
  <si>
    <t>Cap</t>
  </si>
  <si>
    <t>生年月日</t>
  </si>
  <si>
    <t>先発</t>
    <rPh sb="0" eb="2">
      <t>センパツ</t>
    </rPh>
    <phoneticPr fontId="2"/>
  </si>
  <si>
    <t>交代</t>
    <rPh sb="0" eb="2">
      <t>コウタイ</t>
    </rPh>
    <phoneticPr fontId="2"/>
  </si>
  <si>
    <t>登録しない</t>
    <rPh sb="0" eb="2">
      <t>トウロク</t>
    </rPh>
    <phoneticPr fontId="2"/>
  </si>
  <si>
    <t>■チームの表示</t>
  </si>
  <si>
    <t>開催日</t>
    <rPh sb="0" eb="3">
      <t>カイサイビ</t>
    </rPh>
    <phoneticPr fontId="2"/>
  </si>
  <si>
    <t>会場</t>
    <rPh sb="0" eb="2">
      <t>カイジョウ</t>
    </rPh>
    <phoneticPr fontId="2"/>
  </si>
  <si>
    <t>チーム名</t>
    <rPh sb="3" eb="4">
      <t>メイ</t>
    </rPh>
    <phoneticPr fontId="2"/>
  </si>
  <si>
    <t>■ユニホームの色</t>
  </si>
  <si>
    <t>ソックス</t>
  </si>
  <si>
    <t>正</t>
  </si>
  <si>
    <t>副</t>
  </si>
  <si>
    <t>役職</t>
  </si>
  <si>
    <t>登録</t>
    <rPh sb="0" eb="2">
      <t>トウロク</t>
    </rPh>
    <phoneticPr fontId="2"/>
  </si>
  <si>
    <t>監督・チーム代表者署名</t>
    <phoneticPr fontId="2"/>
  </si>
  <si>
    <t>■キャプテン( C )　先発( ○ )　交代( ／ ）　登録しない( × ）</t>
    <phoneticPr fontId="2"/>
  </si>
  <si>
    <t>名前（姓）</t>
    <phoneticPr fontId="2"/>
  </si>
  <si>
    <t xml:space="preserve"> フリガナ（ﾒｲ）</t>
    <phoneticPr fontId="2"/>
  </si>
  <si>
    <t>登録番号</t>
    <phoneticPr fontId="2"/>
  </si>
  <si>
    <t>■チーム役員　※以下記載の役員のうち最大3名がベンチ入り可能</t>
    <phoneticPr fontId="2"/>
  </si>
  <si>
    <t>年</t>
    <phoneticPr fontId="2"/>
  </si>
  <si>
    <t>月</t>
    <phoneticPr fontId="2"/>
  </si>
  <si>
    <t>(</t>
    <phoneticPr fontId="2"/>
  </si>
  <si>
    <t>日</t>
    <phoneticPr fontId="2"/>
  </si>
  <si>
    <t>)</t>
    <phoneticPr fontId="2"/>
  </si>
  <si>
    <t>FP</t>
    <phoneticPr fontId="2"/>
  </si>
  <si>
    <t>GK</t>
    <phoneticPr fontId="2"/>
  </si>
  <si>
    <t>ソックス</t>
    <phoneticPr fontId="2"/>
  </si>
  <si>
    <t>生年月日</t>
    <phoneticPr fontId="2"/>
  </si>
  <si>
    <t>登録人数</t>
    <phoneticPr fontId="2"/>
  </si>
  <si>
    <t>名</t>
    <phoneticPr fontId="2"/>
  </si>
  <si>
    <t>帯同審判</t>
    <phoneticPr fontId="2"/>
  </si>
  <si>
    <t>保有資格</t>
  </si>
  <si>
    <t>マッチナンバー</t>
    <phoneticPr fontId="2"/>
  </si>
  <si>
    <t>■選手  ※下記記載の選手のうち先発5名、交代要員9名がベンチ入りが可能</t>
    <rPh sb="6" eb="8">
      <t>カキ</t>
    </rPh>
    <rPh sb="8" eb="10">
      <t>キサイ</t>
    </rPh>
    <rPh sb="11" eb="13">
      <t>センシュ</t>
    </rPh>
    <rPh sb="16" eb="18">
      <t>センパツ</t>
    </rPh>
    <rPh sb="19" eb="20">
      <t>メイ</t>
    </rPh>
    <rPh sb="21" eb="23">
      <t>コウタイ</t>
    </rPh>
    <rPh sb="23" eb="25">
      <t>ヨウイン</t>
    </rPh>
    <rPh sb="26" eb="27">
      <t>メイ</t>
    </rPh>
    <rPh sb="31" eb="32">
      <t>イ</t>
    </rPh>
    <rPh sb="34" eb="36">
      <t>カノウ</t>
    </rPh>
    <phoneticPr fontId="2"/>
  </si>
  <si>
    <t>名前（名）</t>
  </si>
  <si>
    <t xml:space="preserve"> フリガナ（ｾｲ）</t>
  </si>
  <si>
    <t xml:space="preserve"> フリガナ（ﾒｲ）</t>
  </si>
  <si>
    <t>フリガナ（ｾｲ）</t>
    <phoneticPr fontId="2"/>
  </si>
  <si>
    <t>サッカー協会
（連盟）</t>
    <rPh sb="8" eb="10">
      <t>レンメイ</t>
    </rPh>
    <phoneticPr fontId="2"/>
  </si>
  <si>
    <t>受付年月日</t>
    <phoneticPr fontId="2"/>
  </si>
  <si>
    <t>フットサル大会登録票兼参加申込書</t>
    <rPh sb="10" eb="11">
      <t xml:space="preserve">ケン </t>
    </rPh>
    <rPh sb="11" eb="16">
      <t>サンカ</t>
    </rPh>
    <phoneticPr fontId="2"/>
  </si>
  <si>
    <t>JFA 第27回全日本U-15フットサル選手権大会 千葉県大会</t>
    <rPh sb="4" eb="5">
      <t>ダイ</t>
    </rPh>
    <rPh sb="7" eb="8">
      <t>カイ</t>
    </rPh>
    <rPh sb="8" eb="11">
      <t>ゼンニホン</t>
    </rPh>
    <rPh sb="20" eb="23">
      <t>センシュケン</t>
    </rPh>
    <rPh sb="23" eb="25">
      <t>タイカイ</t>
    </rPh>
    <rPh sb="26" eb="29">
      <t>チバケン</t>
    </rPh>
    <rPh sb="29" eb="31">
      <t>タイカイ</t>
    </rPh>
    <phoneticPr fontId="2"/>
  </si>
  <si>
    <t>日</t>
  </si>
  <si>
    <t>JFA第27回全日本U-15フットサル選手権大会 千葉県大会</t>
    <rPh sb="3" eb="4">
      <t>ダイ</t>
    </rPh>
    <rPh sb="6" eb="7">
      <t>カイ</t>
    </rPh>
    <rPh sb="7" eb="10">
      <t>ゼンニホン</t>
    </rPh>
    <rPh sb="19" eb="22">
      <t>センシュケン</t>
    </rPh>
    <rPh sb="22" eb="24">
      <t>タイカイ</t>
    </rPh>
    <rPh sb="25" eb="28">
      <t xml:space="preserve">チバ </t>
    </rPh>
    <rPh sb="28" eb="30">
      <t>タイカイ</t>
    </rPh>
    <phoneticPr fontId="31"/>
  </si>
  <si>
    <t>プライバシーポリシー同意書</t>
    <phoneticPr fontId="31"/>
  </si>
  <si>
    <t>　当協会が開催する各種大会において、参加チームから提出される参加申込書に記載されている個人情報に
ついて、当協会は以下の目的において使用いたします。
　また、下記目的以外には使用しないことを徹底し、厳正なる管理のもとに保管いたします。</t>
    <rPh sb="1" eb="2">
      <t>トウ</t>
    </rPh>
    <rPh sb="2" eb="4">
      <t>キョウカイ</t>
    </rPh>
    <rPh sb="5" eb="7">
      <t>カイサイ</t>
    </rPh>
    <rPh sb="9" eb="11">
      <t>カクシュ</t>
    </rPh>
    <rPh sb="11" eb="13">
      <t>タイカイ</t>
    </rPh>
    <rPh sb="18" eb="20">
      <t>サンカ</t>
    </rPh>
    <rPh sb="25" eb="27">
      <t>テイシュツ</t>
    </rPh>
    <rPh sb="30" eb="32">
      <t>サンカ</t>
    </rPh>
    <rPh sb="32" eb="35">
      <t>モウシコミショ</t>
    </rPh>
    <rPh sb="36" eb="38">
      <t>キサイ</t>
    </rPh>
    <phoneticPr fontId="31"/>
  </si>
  <si>
    <t>大会参加申込書（フットサル大会登録票）で取得する個人情報</t>
    <rPh sb="0" eb="2">
      <t>タイカイ</t>
    </rPh>
    <rPh sb="13" eb="15">
      <t>タイカイ</t>
    </rPh>
    <rPh sb="15" eb="17">
      <t>トウロク</t>
    </rPh>
    <rPh sb="17" eb="18">
      <t>ヒョウ</t>
    </rPh>
    <phoneticPr fontId="31"/>
  </si>
  <si>
    <t>①チーム連絡責任者　氏名・住所・電話・ＦＡＸ・携帯・e-mailアドレス</t>
    <rPh sb="6" eb="8">
      <t>セキニン</t>
    </rPh>
    <phoneticPr fontId="31"/>
  </si>
  <si>
    <t>⑥選手氏名</t>
    <rPh sb="1" eb="3">
      <t>センシュ</t>
    </rPh>
    <rPh sb="3" eb="5">
      <t>シメイ</t>
    </rPh>
    <phoneticPr fontId="31"/>
  </si>
  <si>
    <t>②監督氏名</t>
    <phoneticPr fontId="31"/>
  </si>
  <si>
    <t>⑦選手生年月日</t>
    <phoneticPr fontId="31"/>
  </si>
  <si>
    <t>③監督生年月日</t>
    <phoneticPr fontId="31"/>
  </si>
  <si>
    <t>⑧選手登録番号</t>
    <phoneticPr fontId="31"/>
  </si>
  <si>
    <t>④スタッフ氏名</t>
    <rPh sb="5" eb="7">
      <t>シメイ</t>
    </rPh>
    <phoneticPr fontId="31"/>
  </si>
  <si>
    <t>⑤スタッフ生年月日</t>
    <rPh sb="5" eb="7">
      <t>セイネン</t>
    </rPh>
    <rPh sb="7" eb="9">
      <t>ガッピ</t>
    </rPh>
    <phoneticPr fontId="31"/>
  </si>
  <si>
    <t>使用目的</t>
    <rPh sb="0" eb="2">
      <t>シヨウ</t>
    </rPh>
    <rPh sb="2" eb="4">
      <t>モクテキ</t>
    </rPh>
    <phoneticPr fontId="31"/>
  </si>
  <si>
    <t>・事務連絡の為の大会担当者への提供</t>
    <phoneticPr fontId="31"/>
  </si>
  <si>
    <t>・・・・・・・・・・・・・・・・・・・・・・・・・・・・</t>
    <phoneticPr fontId="31"/>
  </si>
  <si>
    <t>①～⑧</t>
    <phoneticPr fontId="31"/>
  </si>
  <si>
    <t>・当協会が主催する大会・試合のプログラム・発行物への掲載</t>
    <rPh sb="1" eb="2">
      <t>トウ</t>
    </rPh>
    <phoneticPr fontId="31"/>
  </si>
  <si>
    <t>・・・・・・・・・・</t>
    <phoneticPr fontId="31"/>
  </si>
  <si>
    <t>②・④・⑥・⑦・⑧</t>
    <phoneticPr fontId="31"/>
  </si>
  <si>
    <t>・ (公社)千葉県サッカー協会が主催・主管する大会・イベント等のご案内</t>
    <rPh sb="3" eb="5">
      <t>コウエキ</t>
    </rPh>
    <rPh sb="6" eb="8">
      <t>チバケn</t>
    </rPh>
    <rPh sb="8" eb="9">
      <t>ケン</t>
    </rPh>
    <phoneticPr fontId="31"/>
  </si>
  <si>
    <t>・・・</t>
    <phoneticPr fontId="31"/>
  </si>
  <si>
    <t>①</t>
    <phoneticPr fontId="31"/>
  </si>
  <si>
    <t>標記大会において、当協会が、上記目的に大会参加申込書（フットサル大会登録票）の情報を使用する
ことについて、大会参加申込書（フットサル大会登録票）に記載されているすべてのスタッフ・選手
（未成年者の場合は保護者（親権者）のすべて）の意思を確認した上で、これらを上記目的で使用する
ことに同意します。</t>
    <rPh sb="0" eb="2">
      <t>ヒョウキ</t>
    </rPh>
    <rPh sb="2" eb="4">
      <t>タイカイ</t>
    </rPh>
    <rPh sb="9" eb="10">
      <t>トウ</t>
    </rPh>
    <rPh sb="10" eb="12">
      <t>キョウカイ</t>
    </rPh>
    <rPh sb="14" eb="16">
      <t>ジョウキ</t>
    </rPh>
    <rPh sb="16" eb="18">
      <t>モクテキ</t>
    </rPh>
    <rPh sb="19" eb="21">
      <t>タイカイ</t>
    </rPh>
    <rPh sb="21" eb="23">
      <t>サンカ</t>
    </rPh>
    <rPh sb="23" eb="26">
      <t>モウシコミショ</t>
    </rPh>
    <rPh sb="39" eb="41">
      <t>ジョウホウ</t>
    </rPh>
    <rPh sb="42" eb="44">
      <t>シヨウ</t>
    </rPh>
    <rPh sb="54" eb="56">
      <t>タイカイ</t>
    </rPh>
    <rPh sb="56" eb="58">
      <t>サンカ</t>
    </rPh>
    <rPh sb="58" eb="61">
      <t>モウシコミショ</t>
    </rPh>
    <rPh sb="74" eb="76">
      <t>キサイ</t>
    </rPh>
    <rPh sb="90" eb="92">
      <t>センシュ</t>
    </rPh>
    <rPh sb="94" eb="98">
      <t>ミセイネンシャ</t>
    </rPh>
    <rPh sb="99" eb="101">
      <t>バアイ</t>
    </rPh>
    <rPh sb="102" eb="105">
      <t>ホゴシャ</t>
    </rPh>
    <rPh sb="106" eb="109">
      <t>シンケンシャ</t>
    </rPh>
    <rPh sb="116" eb="118">
      <t>イシ</t>
    </rPh>
    <rPh sb="119" eb="121">
      <t>カクニン</t>
    </rPh>
    <rPh sb="123" eb="124">
      <t>ウエ</t>
    </rPh>
    <rPh sb="130" eb="132">
      <t>ジョウキ</t>
    </rPh>
    <rPh sb="132" eb="134">
      <t>モクテキ</t>
    </rPh>
    <rPh sb="135" eb="137">
      <t>シヨウ</t>
    </rPh>
    <rPh sb="143" eb="145">
      <t>ドウイ</t>
    </rPh>
    <phoneticPr fontId="31"/>
  </si>
  <si>
    <t>記入日</t>
    <rPh sb="0" eb="2">
      <t>キニュウ</t>
    </rPh>
    <rPh sb="2" eb="3">
      <t>ビ</t>
    </rPh>
    <phoneticPr fontId="31"/>
  </si>
  <si>
    <t>：</t>
    <phoneticPr fontId="31"/>
  </si>
  <si>
    <t>２０２１年　　 月　　　日</t>
    <rPh sb="4" eb="5">
      <t>ネン</t>
    </rPh>
    <rPh sb="8" eb="9">
      <t>ツキ</t>
    </rPh>
    <rPh sb="12" eb="13">
      <t>ヒ</t>
    </rPh>
    <phoneticPr fontId="31"/>
  </si>
  <si>
    <t>チーム名</t>
    <rPh sb="3" eb="4">
      <t>メイ</t>
    </rPh>
    <phoneticPr fontId="31"/>
  </si>
  <si>
    <t>チーム代表者名</t>
    <rPh sb="3" eb="6">
      <t>ダイヒョウシャ</t>
    </rPh>
    <rPh sb="6" eb="7">
      <t>メイ</t>
    </rPh>
    <phoneticPr fontId="31"/>
  </si>
  <si>
    <t>(公社)千葉県サッカー協会フットサル委員会</t>
    <rPh sb="1" eb="2">
      <t xml:space="preserve">コウイウ </t>
    </rPh>
    <rPh sb="2" eb="3">
      <t>シャ</t>
    </rPh>
    <rPh sb="4" eb="7">
      <t>チバ</t>
    </rPh>
    <rPh sb="11" eb="13">
      <t>キョウカイ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</si>
</sst>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0"/>
      <color indexed="12"/>
      <name val="ＭＳ Ｐゴシック"/>
      <family val="3"/>
      <charset val="128"/>
    </font>
    <font>
      <sz val="8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2"/>
      <color indexed="8"/>
      <name val="Yu Gothic"/>
      <family val="3"/>
      <charset val="128"/>
    </font>
    <font>
      <sz val="14"/>
      <color indexed="8"/>
      <name val="Yu Gothic"/>
      <family val="3"/>
      <charset val="128"/>
    </font>
    <font>
      <sz val="14"/>
      <name val="Yu Gothic"/>
      <family val="3"/>
      <charset val="128"/>
    </font>
    <font>
      <sz val="11"/>
      <name val="Yu Gothic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i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6795556505021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indexed="8"/>
      </patternFill>
    </fill>
  </fills>
  <borders count="2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double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rgb="FF002060"/>
      </bottom>
      <diagonal/>
    </border>
    <border>
      <left/>
      <right/>
      <top style="hair">
        <color indexed="8"/>
      </top>
      <bottom style="medium">
        <color rgb="FF002060"/>
      </bottom>
      <diagonal/>
    </border>
    <border>
      <left/>
      <right style="hair">
        <color indexed="8"/>
      </right>
      <top style="hair">
        <color indexed="8"/>
      </top>
      <bottom style="medium">
        <color rgb="FF002060"/>
      </bottom>
      <diagonal/>
    </border>
    <border>
      <left style="hair">
        <color indexed="8"/>
      </left>
      <right/>
      <top style="hair">
        <color indexed="8"/>
      </top>
      <bottom style="medium">
        <color rgb="FF002060"/>
      </bottom>
      <diagonal/>
    </border>
    <border>
      <left/>
      <right style="medium">
        <color indexed="64"/>
      </right>
      <top style="hair">
        <color indexed="8"/>
      </top>
      <bottom style="medium">
        <color rgb="FF002060"/>
      </bottom>
      <diagonal/>
    </border>
  </borders>
  <cellStyleXfs count="8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/>
    <xf numFmtId="0" fontId="15" fillId="0" borderId="0" applyFill="0" applyProtection="0">
      <alignment vertical="center"/>
    </xf>
    <xf numFmtId="0" fontId="1" fillId="0" borderId="0"/>
    <xf numFmtId="0" fontId="29" fillId="0" borderId="0"/>
    <xf numFmtId="0" fontId="3" fillId="0" borderId="0"/>
  </cellStyleXfs>
  <cellXfs count="554">
    <xf numFmtId="0" fontId="0" fillId="0" borderId="0" xfId="0"/>
    <xf numFmtId="0" fontId="1" fillId="0" borderId="0" xfId="3" applyFont="1" applyFill="1" applyAlignment="1">
      <alignment vertical="center"/>
    </xf>
    <xf numFmtId="0" fontId="7" fillId="2" borderId="1" xfId="3" applyFont="1" applyFill="1" applyBorder="1" applyAlignment="1">
      <alignment horizontal="center" vertical="center" shrinkToFit="1"/>
    </xf>
    <xf numFmtId="0" fontId="6" fillId="0" borderId="0" xfId="3" applyFont="1" applyAlignment="1">
      <alignment vertical="center" wrapText="1"/>
    </xf>
    <xf numFmtId="0" fontId="14" fillId="0" borderId="2" xfId="3" applyFont="1" applyBorder="1" applyAlignment="1">
      <alignment vertical="center"/>
    </xf>
    <xf numFmtId="0" fontId="20" fillId="0" borderId="0" xfId="4" applyFont="1" applyFill="1" applyAlignment="1" applyProtection="1">
      <alignment vertical="center" shrinkToFit="1"/>
    </xf>
    <xf numFmtId="0" fontId="21" fillId="0" borderId="0" xfId="4" applyFont="1" applyFill="1" applyBorder="1" applyAlignment="1" applyProtection="1">
      <alignment horizontal="left"/>
    </xf>
    <xf numFmtId="0" fontId="22" fillId="0" borderId="0" xfId="4" applyFont="1" applyFill="1" applyBorder="1" applyAlignment="1" applyProtection="1">
      <alignment horizontal="left"/>
    </xf>
    <xf numFmtId="0" fontId="15" fillId="0" borderId="0" xfId="4" applyFill="1" applyProtection="1">
      <alignment vertical="center"/>
    </xf>
    <xf numFmtId="0" fontId="20" fillId="4" borderId="3" xfId="4" applyFont="1" applyFill="1" applyBorder="1" applyAlignment="1" applyProtection="1">
      <alignment vertical="center" shrinkToFit="1"/>
    </xf>
    <xf numFmtId="0" fontId="16" fillId="0" borderId="4" xfId="4" applyFont="1" applyFill="1" applyBorder="1" applyAlignment="1" applyProtection="1">
      <alignment horizontal="left"/>
    </xf>
    <xf numFmtId="0" fontId="20" fillId="0" borderId="5" xfId="4" applyFont="1" applyFill="1" applyBorder="1" applyAlignment="1" applyProtection="1">
      <alignment vertical="center" shrinkToFit="1"/>
    </xf>
    <xf numFmtId="0" fontId="20" fillId="0" borderId="6" xfId="4" applyFont="1" applyFill="1" applyBorder="1" applyAlignment="1" applyProtection="1">
      <alignment vertical="center" shrinkToFit="1"/>
    </xf>
    <xf numFmtId="0" fontId="20" fillId="4" borderId="7" xfId="4" applyFont="1" applyFill="1" applyBorder="1" applyAlignment="1" applyProtection="1">
      <alignment horizontal="center" vertical="center" shrinkToFit="1"/>
    </xf>
    <xf numFmtId="0" fontId="15" fillId="0" borderId="8" xfId="4" applyFont="1" applyFill="1" applyBorder="1" applyAlignment="1" applyProtection="1">
      <alignment horizontal="center" vertical="center" shrinkToFit="1"/>
    </xf>
    <xf numFmtId="0" fontId="22" fillId="0" borderId="8" xfId="4" applyFont="1" applyFill="1" applyBorder="1" applyAlignment="1" applyProtection="1">
      <alignment horizontal="center" vertical="center" shrinkToFit="1"/>
    </xf>
    <xf numFmtId="0" fontId="19" fillId="0" borderId="8" xfId="4" applyFont="1" applyFill="1" applyBorder="1" applyAlignment="1" applyProtection="1">
      <alignment horizontal="center" vertical="center" shrinkToFit="1"/>
      <protection locked="0"/>
    </xf>
    <xf numFmtId="14" fontId="21" fillId="0" borderId="8" xfId="4" applyNumberFormat="1" applyFont="1" applyFill="1" applyBorder="1" applyAlignment="1" applyProtection="1">
      <alignment horizontal="center" vertical="center" shrinkToFit="1"/>
    </xf>
    <xf numFmtId="177" fontId="21" fillId="0" borderId="9" xfId="4" applyNumberFormat="1" applyFont="1" applyFill="1" applyBorder="1" applyAlignment="1" applyProtection="1">
      <alignment horizontal="center" vertical="center" shrinkToFit="1"/>
    </xf>
    <xf numFmtId="177" fontId="19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4" applyFont="1" applyFill="1" applyBorder="1" applyAlignment="1" applyProtection="1">
      <alignment horizontal="center" vertical="center" shrinkToFit="1"/>
      <protection locked="0"/>
    </xf>
    <xf numFmtId="0" fontId="16" fillId="0" borderId="11" xfId="4" applyFont="1" applyFill="1" applyBorder="1" applyAlignment="1" applyProtection="1">
      <alignment horizontal="left"/>
    </xf>
    <xf numFmtId="0" fontId="22" fillId="0" borderId="5" xfId="4" applyFont="1" applyFill="1" applyBorder="1" applyAlignment="1" applyProtection="1">
      <alignment vertical="center" shrinkToFit="1"/>
    </xf>
    <xf numFmtId="0" fontId="20" fillId="0" borderId="11" xfId="4" applyFont="1" applyFill="1" applyBorder="1" applyAlignment="1" applyProtection="1">
      <alignment vertical="center" shrinkToFit="1"/>
    </xf>
    <xf numFmtId="0" fontId="18" fillId="0" borderId="11" xfId="4" applyFont="1" applyFill="1" applyBorder="1" applyAlignment="1" applyProtection="1">
      <alignment horizontal="left"/>
    </xf>
    <xf numFmtId="0" fontId="20" fillId="0" borderId="12" xfId="4" applyFont="1" applyFill="1" applyBorder="1" applyAlignment="1" applyProtection="1">
      <alignment vertical="center" shrinkToFit="1"/>
    </xf>
    <xf numFmtId="0" fontId="20" fillId="4" borderId="13" xfId="4" applyFont="1" applyFill="1" applyBorder="1" applyAlignment="1" applyProtection="1">
      <alignment horizontal="center" vertical="center" shrinkToFit="1"/>
    </xf>
    <xf numFmtId="0" fontId="20" fillId="4" borderId="14" xfId="4" applyFont="1" applyFill="1" applyBorder="1" applyAlignment="1" applyProtection="1">
      <alignment horizontal="center" vertical="center" shrinkToFit="1"/>
    </xf>
    <xf numFmtId="0" fontId="20" fillId="4" borderId="15" xfId="4" applyFont="1" applyFill="1" applyBorder="1" applyAlignment="1" applyProtection="1">
      <alignment horizontal="center" vertical="center" shrinkToFit="1"/>
    </xf>
    <xf numFmtId="0" fontId="15" fillId="0" borderId="16" xfId="4" applyFont="1" applyFill="1" applyBorder="1" applyAlignment="1" applyProtection="1">
      <alignment horizontal="center" vertical="center" shrinkToFit="1"/>
    </xf>
    <xf numFmtId="0" fontId="22" fillId="0" borderId="16" xfId="4" applyFont="1" applyFill="1" applyBorder="1" applyAlignment="1" applyProtection="1">
      <alignment horizontal="center" vertical="center" shrinkToFit="1"/>
    </xf>
    <xf numFmtId="0" fontId="19" fillId="0" borderId="16" xfId="4" applyFont="1" applyFill="1" applyBorder="1" applyAlignment="1" applyProtection="1">
      <alignment horizontal="center" vertical="center" shrinkToFit="1"/>
      <protection locked="0"/>
    </xf>
    <xf numFmtId="177" fontId="19" fillId="0" borderId="17" xfId="4" applyNumberFormat="1" applyFont="1" applyFill="1" applyBorder="1" applyAlignment="1" applyProtection="1">
      <alignment horizontal="center" vertical="center" shrinkToFit="1"/>
      <protection locked="0"/>
    </xf>
    <xf numFmtId="0" fontId="20" fillId="0" borderId="18" xfId="4" applyFont="1" applyFill="1" applyBorder="1" applyAlignment="1" applyProtection="1">
      <alignment horizontal="center" vertical="center" shrinkToFit="1"/>
      <protection locked="0"/>
    </xf>
    <xf numFmtId="0" fontId="20" fillId="0" borderId="0" xfId="4" applyFont="1" applyFill="1" applyAlignment="1" applyProtection="1">
      <alignment horizontal="left" vertical="center" shrinkToFit="1"/>
    </xf>
    <xf numFmtId="0" fontId="21" fillId="0" borderId="0" xfId="4" applyFont="1" applyFill="1" applyAlignment="1" applyProtection="1">
      <alignment vertical="center" shrinkToFit="1"/>
    </xf>
    <xf numFmtId="0" fontId="20" fillId="0" borderId="19" xfId="4" applyFont="1" applyFill="1" applyBorder="1" applyAlignment="1" applyProtection="1">
      <alignment vertical="center"/>
    </xf>
    <xf numFmtId="0" fontId="20" fillId="0" borderId="20" xfId="4" applyFont="1" applyFill="1" applyBorder="1" applyAlignment="1" applyProtection="1">
      <alignment vertical="center"/>
    </xf>
    <xf numFmtId="0" fontId="20" fillId="4" borderId="21" xfId="4" applyFont="1" applyFill="1" applyBorder="1" applyAlignment="1" applyProtection="1">
      <alignment vertical="center" shrinkToFit="1"/>
    </xf>
    <xf numFmtId="0" fontId="20" fillId="4" borderId="11" xfId="4" applyFont="1" applyFill="1" applyBorder="1" applyAlignment="1" applyProtection="1">
      <alignment vertical="center" shrinkToFit="1"/>
    </xf>
    <xf numFmtId="0" fontId="16" fillId="0" borderId="19" xfId="4" applyFont="1" applyFill="1" applyBorder="1" applyAlignment="1" applyProtection="1">
      <alignment vertical="center"/>
    </xf>
    <xf numFmtId="0" fontId="18" fillId="4" borderId="22" xfId="4" applyFont="1" applyFill="1" applyBorder="1" applyAlignment="1" applyProtection="1">
      <alignment horizontal="center" vertical="center" shrinkToFit="1"/>
    </xf>
    <xf numFmtId="0" fontId="40" fillId="2" borderId="23" xfId="3" applyFont="1" applyFill="1" applyBorder="1" applyAlignment="1">
      <alignment horizontal="center" vertical="center" shrinkToFit="1"/>
    </xf>
    <xf numFmtId="0" fontId="20" fillId="4" borderId="24" xfId="4" applyFont="1" applyFill="1" applyBorder="1" applyAlignment="1" applyProtection="1">
      <alignment horizontal="center" vertical="center"/>
    </xf>
    <xf numFmtId="0" fontId="15" fillId="0" borderId="17" xfId="4" applyFont="1" applyFill="1" applyBorder="1" applyAlignment="1" applyProtection="1">
      <alignment horizontal="center" vertical="center" shrinkToFit="1"/>
    </xf>
    <xf numFmtId="0" fontId="18" fillId="4" borderId="25" xfId="4" applyFont="1" applyFill="1" applyBorder="1" applyAlignment="1" applyProtection="1">
      <alignment horizontal="center" vertical="center" shrinkToFit="1"/>
    </xf>
    <xf numFmtId="0" fontId="18" fillId="4" borderId="26" xfId="4" applyFont="1" applyFill="1" applyBorder="1" applyAlignment="1" applyProtection="1">
      <alignment horizontal="center" vertical="center" shrinkToFit="1"/>
    </xf>
    <xf numFmtId="0" fontId="21" fillId="4" borderId="25" xfId="4" applyFont="1" applyFill="1" applyBorder="1" applyAlignment="1" applyProtection="1">
      <alignment horizontal="center" vertical="center" shrinkToFit="1"/>
    </xf>
    <xf numFmtId="0" fontId="21" fillId="4" borderId="25" xfId="4" applyFont="1" applyFill="1" applyBorder="1" applyAlignment="1" applyProtection="1">
      <alignment horizontal="center" vertical="center" wrapText="1" shrinkToFit="1"/>
    </xf>
    <xf numFmtId="0" fontId="18" fillId="4" borderId="27" xfId="4" applyFont="1" applyFill="1" applyBorder="1" applyAlignment="1" applyProtection="1">
      <alignment horizontal="center" vertical="center" shrinkToFit="1"/>
    </xf>
    <xf numFmtId="0" fontId="0" fillId="0" borderId="5" xfId="3" applyFont="1" applyBorder="1" applyAlignment="1">
      <alignment wrapText="1"/>
    </xf>
    <xf numFmtId="14" fontId="21" fillId="0" borderId="16" xfId="4" applyNumberFormat="1" applyFont="1" applyFill="1" applyBorder="1" applyAlignment="1" applyProtection="1">
      <alignment horizontal="center" vertical="center" shrinkToFit="1"/>
    </xf>
    <xf numFmtId="177" fontId="21" fillId="0" borderId="17" xfId="4" applyNumberFormat="1" applyFont="1" applyFill="1" applyBorder="1" applyAlignment="1" applyProtection="1">
      <alignment horizontal="center" vertical="center" shrinkToFit="1"/>
    </xf>
    <xf numFmtId="0" fontId="9" fillId="0" borderId="0" xfId="3" applyFont="1" applyFill="1" applyBorder="1" applyAlignment="1">
      <alignment vertical="center" shrinkToFit="1"/>
    </xf>
    <xf numFmtId="0" fontId="1" fillId="0" borderId="0" xfId="3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>
      <alignment horizontal="center" vertical="center" shrinkToFit="1"/>
    </xf>
    <xf numFmtId="0" fontId="9" fillId="0" borderId="0" xfId="3" applyFont="1" applyFill="1" applyAlignment="1">
      <alignment vertical="center" shrinkToFit="1"/>
    </xf>
    <xf numFmtId="0" fontId="13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 applyProtection="1">
      <alignment vertical="center" shrinkToFit="1"/>
      <protection locked="0"/>
    </xf>
    <xf numFmtId="0" fontId="1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 applyProtection="1">
      <alignment horizontal="center" vertical="center" shrinkToFit="1"/>
      <protection locked="0"/>
    </xf>
    <xf numFmtId="0" fontId="5" fillId="0" borderId="0" xfId="3" applyFont="1" applyFill="1" applyBorder="1" applyAlignment="1">
      <alignment horizontal="left" vertical="top" wrapText="1"/>
    </xf>
    <xf numFmtId="176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 wrapText="1"/>
    </xf>
    <xf numFmtId="0" fontId="5" fillId="0" borderId="30" xfId="3" applyFont="1" applyFill="1" applyBorder="1" applyAlignment="1">
      <alignment horizontal="center" vertical="center" wrapText="1"/>
    </xf>
    <xf numFmtId="0" fontId="1" fillId="0" borderId="0" xfId="3" applyNumberFormat="1" applyFont="1" applyFill="1" applyBorder="1" applyAlignment="1">
      <alignment vertical="center"/>
    </xf>
    <xf numFmtId="177" fontId="1" fillId="0" borderId="0" xfId="3" applyNumberFormat="1" applyFont="1" applyFill="1" applyBorder="1" applyAlignment="1" applyProtection="1">
      <alignment vertical="center"/>
      <protection hidden="1"/>
    </xf>
    <xf numFmtId="0" fontId="3" fillId="0" borderId="31" xfId="3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center" vertical="center"/>
    </xf>
    <xf numFmtId="0" fontId="1" fillId="0" borderId="9" xfId="3" applyFont="1" applyBorder="1" applyAlignment="1" applyProtection="1">
      <alignment horizontal="center" vertical="center" shrinkToFit="1"/>
      <protection locked="0"/>
    </xf>
    <xf numFmtId="0" fontId="12" fillId="0" borderId="33" xfId="3" applyFont="1" applyBorder="1" applyAlignment="1" applyProtection="1">
      <alignment horizontal="center" vertical="center" shrinkToFit="1"/>
      <protection locked="0"/>
    </xf>
    <xf numFmtId="0" fontId="25" fillId="0" borderId="33" xfId="3" applyFont="1" applyBorder="1" applyAlignment="1" applyProtection="1">
      <alignment horizontal="center" vertical="center" shrinkToFit="1"/>
      <protection locked="0"/>
    </xf>
    <xf numFmtId="0" fontId="26" fillId="0" borderId="9" xfId="3" applyFont="1" applyBorder="1" applyAlignment="1" applyProtection="1">
      <alignment horizontal="center" vertical="center" shrinkToFit="1"/>
      <protection locked="0"/>
    </xf>
    <xf numFmtId="176" fontId="1" fillId="0" borderId="9" xfId="3" applyNumberFormat="1" applyFont="1" applyBorder="1" applyAlignment="1" applyProtection="1">
      <alignment horizontal="center" vertical="center" shrinkToFit="1"/>
      <protection locked="0"/>
    </xf>
    <xf numFmtId="14" fontId="13" fillId="0" borderId="34" xfId="3" applyNumberFormat="1" applyFont="1" applyBorder="1" applyAlignment="1">
      <alignment horizontal="center" vertical="center"/>
    </xf>
    <xf numFmtId="0" fontId="3" fillId="0" borderId="35" xfId="3" applyNumberFormat="1" applyFont="1" applyFill="1" applyBorder="1" applyAlignment="1">
      <alignment horizontal="center" vertical="center"/>
    </xf>
    <xf numFmtId="177" fontId="1" fillId="0" borderId="0" xfId="3" applyNumberFormat="1" applyFont="1" applyFill="1" applyAlignment="1">
      <alignment vertical="center"/>
    </xf>
    <xf numFmtId="0" fontId="3" fillId="0" borderId="36" xfId="3" applyNumberFormat="1" applyFont="1" applyFill="1" applyBorder="1" applyAlignment="1">
      <alignment horizontal="center" vertical="center"/>
    </xf>
    <xf numFmtId="0" fontId="3" fillId="0" borderId="37" xfId="3" applyFont="1" applyFill="1" applyBorder="1" applyAlignment="1">
      <alignment vertical="center"/>
    </xf>
    <xf numFmtId="0" fontId="24" fillId="0" borderId="33" xfId="3" applyFont="1" applyBorder="1" applyAlignment="1" applyProtection="1">
      <alignment horizontal="center" vertical="center" shrinkToFit="1"/>
      <protection locked="0"/>
    </xf>
    <xf numFmtId="0" fontId="27" fillId="0" borderId="9" xfId="3" applyFont="1" applyBorder="1" applyAlignment="1" applyProtection="1">
      <alignment horizontal="center" vertical="center" shrinkToFit="1"/>
      <protection locked="0"/>
    </xf>
    <xf numFmtId="0" fontId="1" fillId="0" borderId="37" xfId="3" applyFont="1" applyFill="1" applyBorder="1" applyAlignment="1">
      <alignment vertical="center"/>
    </xf>
    <xf numFmtId="0" fontId="6" fillId="0" borderId="38" xfId="3" applyFont="1" applyFill="1" applyBorder="1" applyAlignment="1">
      <alignment horizontal="center" vertical="center"/>
    </xf>
    <xf numFmtId="0" fontId="13" fillId="0" borderId="33" xfId="3" applyFont="1" applyBorder="1" applyAlignment="1" applyProtection="1">
      <alignment horizontal="center" vertical="center" shrinkToFit="1"/>
      <protection locked="0"/>
    </xf>
    <xf numFmtId="0" fontId="0" fillId="0" borderId="9" xfId="3" applyFont="1" applyBorder="1" applyAlignment="1" applyProtection="1">
      <alignment horizontal="center" vertical="center" shrinkToFit="1"/>
      <protection locked="0"/>
    </xf>
    <xf numFmtId="0" fontId="10" fillId="0" borderId="39" xfId="3" applyFont="1" applyFill="1" applyBorder="1" applyAlignment="1">
      <alignment horizontal="center" vertical="center"/>
    </xf>
    <xf numFmtId="0" fontId="1" fillId="0" borderId="40" xfId="3" applyFont="1" applyBorder="1" applyAlignment="1" applyProtection="1">
      <alignment horizontal="center" vertical="center" shrinkToFit="1"/>
      <protection locked="0"/>
    </xf>
    <xf numFmtId="0" fontId="0" fillId="0" borderId="40" xfId="3" applyFont="1" applyBorder="1" applyAlignment="1" applyProtection="1">
      <alignment horizontal="center" vertical="center" shrinkToFit="1"/>
      <protection locked="0"/>
    </xf>
    <xf numFmtId="176" fontId="1" fillId="0" borderId="40" xfId="3" applyNumberFormat="1" applyFont="1" applyBorder="1" applyAlignment="1" applyProtection="1">
      <alignment horizontal="center" vertical="center" shrinkToFit="1"/>
      <protection locked="0"/>
    </xf>
    <xf numFmtId="0" fontId="13" fillId="0" borderId="41" xfId="3" applyFont="1" applyFill="1" applyBorder="1" applyAlignment="1">
      <alignment vertical="center"/>
    </xf>
    <xf numFmtId="0" fontId="13" fillId="0" borderId="42" xfId="3" applyFont="1" applyFill="1" applyBorder="1" applyAlignment="1">
      <alignment vertical="center"/>
    </xf>
    <xf numFmtId="0" fontId="13" fillId="0" borderId="43" xfId="3" applyFont="1" applyFill="1" applyBorder="1" applyAlignment="1">
      <alignment vertical="center"/>
    </xf>
    <xf numFmtId="14" fontId="1" fillId="0" borderId="34" xfId="3" applyNumberFormat="1" applyFont="1" applyBorder="1" applyAlignment="1">
      <alignment horizontal="center" vertical="center"/>
    </xf>
    <xf numFmtId="0" fontId="1" fillId="0" borderId="33" xfId="3" applyFont="1" applyBorder="1" applyAlignment="1" applyProtection="1">
      <alignment horizontal="center" vertical="center" shrinkToFit="1"/>
      <protection locked="0"/>
    </xf>
    <xf numFmtId="0" fontId="0" fillId="0" borderId="33" xfId="3" applyFont="1" applyBorder="1" applyAlignment="1" applyProtection="1">
      <alignment horizontal="center" vertical="center" shrinkToFit="1"/>
      <protection locked="0"/>
    </xf>
    <xf numFmtId="176" fontId="1" fillId="0" borderId="33" xfId="3" applyNumberFormat="1" applyFont="1" applyBorder="1" applyAlignment="1" applyProtection="1">
      <alignment horizontal="center" vertical="center" shrinkToFit="1"/>
      <protection locked="0"/>
    </xf>
    <xf numFmtId="0" fontId="6" fillId="0" borderId="0" xfId="3" applyFont="1" applyFill="1" applyBorder="1" applyAlignment="1">
      <alignment horizontal="left" vertical="center"/>
    </xf>
    <xf numFmtId="0" fontId="10" fillId="0" borderId="44" xfId="3" applyFont="1" applyFill="1" applyBorder="1" applyAlignment="1">
      <alignment horizontal="center" vertical="center"/>
    </xf>
    <xf numFmtId="0" fontId="1" fillId="0" borderId="45" xfId="3" applyFont="1" applyBorder="1" applyAlignment="1" applyProtection="1">
      <alignment horizontal="center" vertical="center" shrinkToFit="1"/>
      <protection locked="0"/>
    </xf>
    <xf numFmtId="0" fontId="12" fillId="0" borderId="46" xfId="3" applyFont="1" applyBorder="1" applyAlignment="1" applyProtection="1">
      <alignment horizontal="center" vertical="center" shrinkToFit="1"/>
      <protection locked="0"/>
    </xf>
    <xf numFmtId="0" fontId="13" fillId="0" borderId="47" xfId="3" applyFont="1" applyBorder="1" applyAlignment="1" applyProtection="1">
      <alignment horizontal="center" vertical="center" shrinkToFit="1"/>
      <protection locked="0"/>
    </xf>
    <xf numFmtId="0" fontId="13" fillId="0" borderId="45" xfId="3" applyFont="1" applyBorder="1" applyAlignment="1" applyProtection="1">
      <alignment horizontal="center" vertical="center" shrinkToFit="1"/>
      <protection locked="0"/>
    </xf>
    <xf numFmtId="0" fontId="0" fillId="0" borderId="46" xfId="3" applyFont="1" applyBorder="1" applyAlignment="1" applyProtection="1">
      <alignment horizontal="center" vertical="center" shrinkToFit="1"/>
      <protection locked="0"/>
    </xf>
    <xf numFmtId="176" fontId="1" fillId="0" borderId="46" xfId="3" applyNumberFormat="1" applyFont="1" applyBorder="1" applyAlignment="1" applyProtection="1">
      <alignment horizontal="center" vertical="center" shrinkToFit="1"/>
      <protection locked="0"/>
    </xf>
    <xf numFmtId="14" fontId="3" fillId="0" borderId="48" xfId="3" applyNumberFormat="1" applyFont="1" applyBorder="1" applyAlignment="1">
      <alignment horizontal="center" vertical="center"/>
    </xf>
    <xf numFmtId="0" fontId="13" fillId="0" borderId="46" xfId="3" applyFont="1" applyBorder="1" applyAlignment="1" applyProtection="1">
      <alignment horizontal="center" vertical="center" shrinkToFit="1"/>
      <protection locked="0"/>
    </xf>
    <xf numFmtId="14" fontId="3" fillId="0" borderId="49" xfId="3" applyNumberFormat="1" applyFont="1" applyBorder="1" applyAlignment="1">
      <alignment horizontal="center" vertical="center"/>
    </xf>
    <xf numFmtId="0" fontId="1" fillId="0" borderId="40" xfId="3" applyFont="1" applyFill="1" applyBorder="1" applyAlignment="1" applyProtection="1">
      <alignment horizontal="center" vertical="center" shrinkToFit="1"/>
      <protection locked="0"/>
    </xf>
    <xf numFmtId="0" fontId="12" fillId="0" borderId="50" xfId="3" applyFont="1" applyFill="1" applyBorder="1" applyAlignment="1" applyProtection="1">
      <alignment horizontal="center" vertical="center" shrinkToFit="1"/>
      <protection locked="0"/>
    </xf>
    <xf numFmtId="0" fontId="39" fillId="0" borderId="50" xfId="3" applyFont="1" applyFill="1" applyBorder="1" applyAlignment="1" applyProtection="1">
      <alignment horizontal="center" vertical="center" shrinkToFit="1"/>
      <protection locked="0"/>
    </xf>
    <xf numFmtId="0" fontId="41" fillId="0" borderId="40" xfId="3" applyFont="1" applyFill="1" applyBorder="1" applyAlignment="1" applyProtection="1">
      <alignment horizontal="center" vertical="center" shrinkToFit="1"/>
      <protection locked="0"/>
    </xf>
    <xf numFmtId="176" fontId="1" fillId="0" borderId="40" xfId="3" applyNumberFormat="1" applyFont="1" applyFill="1" applyBorder="1" applyAlignment="1" applyProtection="1">
      <alignment horizontal="center" vertical="center" shrinkToFit="1"/>
      <protection locked="0"/>
    </xf>
    <xf numFmtId="14" fontId="3" fillId="0" borderId="51" xfId="3" applyNumberFormat="1" applyFont="1" applyFill="1" applyBorder="1" applyAlignment="1">
      <alignment horizontal="center" vertical="center"/>
    </xf>
    <xf numFmtId="0" fontId="1" fillId="0" borderId="9" xfId="3" applyFont="1" applyFill="1" applyBorder="1" applyAlignment="1" applyProtection="1">
      <alignment horizontal="center" vertical="center" shrinkToFit="1"/>
      <protection locked="0"/>
    </xf>
    <xf numFmtId="0" fontId="12" fillId="0" borderId="33" xfId="3" applyFont="1" applyFill="1" applyBorder="1" applyAlignment="1" applyProtection="1">
      <alignment horizontal="center" vertical="center" shrinkToFit="1"/>
      <protection locked="0"/>
    </xf>
    <xf numFmtId="0" fontId="1" fillId="0" borderId="33" xfId="3" applyFont="1" applyFill="1" applyBorder="1" applyAlignment="1" applyProtection="1">
      <alignment horizontal="center" vertical="center" shrinkToFit="1"/>
      <protection locked="0"/>
    </xf>
    <xf numFmtId="176" fontId="1" fillId="0" borderId="9" xfId="3" applyNumberFormat="1" applyFont="1" applyFill="1" applyBorder="1" applyAlignment="1" applyProtection="1">
      <alignment horizontal="center" vertical="center" shrinkToFit="1"/>
      <protection locked="0"/>
    </xf>
    <xf numFmtId="14" fontId="3" fillId="0" borderId="34" xfId="3" applyNumberFormat="1" applyFont="1" applyFill="1" applyBorder="1" applyAlignment="1">
      <alignment horizontal="center" vertical="center"/>
    </xf>
    <xf numFmtId="0" fontId="10" fillId="0" borderId="52" xfId="3" applyFont="1" applyFill="1" applyBorder="1" applyAlignment="1">
      <alignment horizontal="center" vertical="center"/>
    </xf>
    <xf numFmtId="0" fontId="10" fillId="0" borderId="53" xfId="3" applyFont="1" applyFill="1" applyBorder="1" applyAlignment="1">
      <alignment horizontal="center" vertical="center"/>
    </xf>
    <xf numFmtId="0" fontId="1" fillId="0" borderId="54" xfId="3" applyFont="1" applyFill="1" applyBorder="1" applyAlignment="1" applyProtection="1">
      <alignment horizontal="center" vertical="center" shrinkToFit="1"/>
      <protection locked="0"/>
    </xf>
    <xf numFmtId="0" fontId="12" fillId="0" borderId="54" xfId="3" applyFont="1" applyFill="1" applyBorder="1" applyAlignment="1" applyProtection="1">
      <alignment horizontal="center" vertical="center" shrinkToFit="1"/>
      <protection locked="0"/>
    </xf>
    <xf numFmtId="176" fontId="1" fillId="0" borderId="54" xfId="3" applyNumberFormat="1" applyFont="1" applyFill="1" applyBorder="1" applyAlignment="1" applyProtection="1">
      <alignment horizontal="center" vertical="center" shrinkToFit="1"/>
      <protection locked="0"/>
    </xf>
    <xf numFmtId="14" fontId="3" fillId="0" borderId="54" xfId="3" applyNumberFormat="1" applyFont="1" applyFill="1" applyBorder="1" applyAlignment="1">
      <alignment horizontal="center" vertical="center"/>
    </xf>
    <xf numFmtId="0" fontId="3" fillId="0" borderId="55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2" fillId="0" borderId="0" xfId="3" applyFont="1" applyFill="1" applyBorder="1" applyAlignment="1" applyProtection="1">
      <alignment horizontal="center" vertical="center" shrinkToFit="1"/>
      <protection locked="0"/>
    </xf>
    <xf numFmtId="0" fontId="3" fillId="0" borderId="0" xfId="3" applyNumberFormat="1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3" quotePrefix="1" applyNumberFormat="1" applyFont="1" applyFill="1" applyBorder="1" applyAlignment="1" applyProtection="1">
      <alignment vertical="center" shrinkToFit="1"/>
      <protection locked="0"/>
    </xf>
    <xf numFmtId="0" fontId="1" fillId="0" borderId="0" xfId="3" applyFont="1" applyFill="1" applyBorder="1" applyAlignment="1">
      <alignment horizontal="left"/>
    </xf>
    <xf numFmtId="0" fontId="3" fillId="0" borderId="0" xfId="3" applyFont="1" applyAlignment="1"/>
    <xf numFmtId="0" fontId="1" fillId="0" borderId="56" xfId="3" applyNumberFormat="1" applyFont="1" applyFill="1" applyBorder="1" applyAlignment="1" applyProtection="1">
      <alignment vertical="center" shrinkToFit="1"/>
      <protection locked="0"/>
    </xf>
    <xf numFmtId="0" fontId="5" fillId="0" borderId="0" xfId="3" applyFont="1" applyBorder="1" applyAlignment="1">
      <alignment horizontal="center"/>
    </xf>
    <xf numFmtId="0" fontId="3" fillId="0" borderId="0" xfId="3" applyFont="1" applyBorder="1" applyAlignment="1"/>
    <xf numFmtId="0" fontId="1" fillId="0" borderId="57" xfId="3" applyNumberFormat="1" applyFont="1" applyFill="1" applyBorder="1" applyAlignment="1" applyProtection="1">
      <alignment vertical="center" shrinkToFit="1"/>
      <protection locked="0"/>
    </xf>
    <xf numFmtId="0" fontId="1" fillId="0" borderId="58" xfId="4" applyNumberFormat="1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29" fillId="0" borderId="0" xfId="6" applyAlignment="1">
      <alignment vertical="center"/>
    </xf>
    <xf numFmtId="0" fontId="32" fillId="0" borderId="0" xfId="6" applyFont="1" applyAlignment="1">
      <alignment horizontal="center" vertical="center"/>
    </xf>
    <xf numFmtId="0" fontId="33" fillId="0" borderId="0" xfId="6" applyFont="1" applyAlignment="1">
      <alignment vertical="center"/>
    </xf>
    <xf numFmtId="0" fontId="34" fillId="0" borderId="0" xfId="6" applyFont="1" applyAlignment="1">
      <alignment vertical="center"/>
    </xf>
    <xf numFmtId="0" fontId="35" fillId="0" borderId="0" xfId="6" applyFont="1" applyAlignment="1">
      <alignment horizontal="right" vertical="center"/>
    </xf>
    <xf numFmtId="0" fontId="35" fillId="0" borderId="0" xfId="6" applyFont="1" applyAlignment="1">
      <alignment horizontal="left" vertical="center" wrapText="1"/>
    </xf>
    <xf numFmtId="0" fontId="35" fillId="0" borderId="0" xfId="6" applyFont="1" applyAlignment="1">
      <alignment horizontal="left" vertical="center"/>
    </xf>
    <xf numFmtId="0" fontId="35" fillId="0" borderId="0" xfId="6" applyFont="1" applyAlignment="1">
      <alignment vertical="center"/>
    </xf>
    <xf numFmtId="0" fontId="36" fillId="0" borderId="0" xfId="6" applyFont="1" applyAlignment="1">
      <alignment vertical="center"/>
    </xf>
    <xf numFmtId="0" fontId="37" fillId="2" borderId="0" xfId="6" applyFont="1" applyFill="1" applyAlignment="1">
      <alignment horizontal="left" vertical="center" indent="1"/>
    </xf>
    <xf numFmtId="0" fontId="37" fillId="2" borderId="0" xfId="6" applyFont="1" applyFill="1" applyAlignment="1">
      <alignment vertical="center"/>
    </xf>
    <xf numFmtId="0" fontId="38" fillId="2" borderId="0" xfId="6" applyFont="1" applyFill="1" applyAlignment="1">
      <alignment vertical="center"/>
    </xf>
    <xf numFmtId="0" fontId="38" fillId="0" borderId="0" xfId="6" applyFont="1" applyAlignment="1">
      <alignment vertical="center"/>
    </xf>
    <xf numFmtId="0" fontId="37" fillId="0" borderId="0" xfId="6" applyFont="1" applyAlignment="1">
      <alignment horizontal="left" vertical="center" indent="1"/>
    </xf>
    <xf numFmtId="0" fontId="37" fillId="0" borderId="0" xfId="6" applyFont="1" applyAlignment="1">
      <alignment vertical="center"/>
    </xf>
    <xf numFmtId="0" fontId="36" fillId="0" borderId="0" xfId="6" applyFont="1" applyAlignment="1">
      <alignment horizontal="left" vertical="center"/>
    </xf>
    <xf numFmtId="0" fontId="29" fillId="0" borderId="0" xfId="6" applyAlignment="1">
      <alignment horizontal="right" vertical="center"/>
    </xf>
    <xf numFmtId="0" fontId="35" fillId="0" borderId="0" xfId="6" applyFont="1" applyAlignment="1">
      <alignment vertical="center" wrapText="1"/>
    </xf>
    <xf numFmtId="0" fontId="35" fillId="0" borderId="0" xfId="6" applyFont="1" applyAlignment="1">
      <alignment horizontal="center" vertical="center" wrapText="1"/>
    </xf>
    <xf numFmtId="0" fontId="35" fillId="0" borderId="5" xfId="6" applyFont="1" applyBorder="1" applyAlignment="1">
      <alignment vertical="center" wrapText="1"/>
    </xf>
    <xf numFmtId="0" fontId="35" fillId="0" borderId="5" xfId="6" applyFont="1" applyBorder="1" applyAlignment="1">
      <alignment vertical="center"/>
    </xf>
    <xf numFmtId="0" fontId="35" fillId="0" borderId="5" xfId="6" applyFont="1" applyBorder="1" applyAlignment="1">
      <alignment horizontal="center" vertical="center"/>
    </xf>
    <xf numFmtId="49" fontId="1" fillId="0" borderId="8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9" xfId="4" applyNumberFormat="1" applyFill="1" applyBorder="1" applyAlignment="1">
      <alignment horizontal="center" vertical="center" shrinkToFit="1"/>
    </xf>
    <xf numFmtId="49" fontId="15" fillId="0" borderId="60" xfId="4" applyNumberFormat="1" applyFill="1" applyBorder="1" applyAlignment="1">
      <alignment horizontal="center" vertical="center" shrinkToFit="1"/>
    </xf>
    <xf numFmtId="49" fontId="1" fillId="0" borderId="61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62" xfId="4" applyNumberFormat="1" applyFill="1" applyBorder="1" applyAlignment="1">
      <alignment horizontal="center" vertical="center" shrinkToFit="1"/>
    </xf>
    <xf numFmtId="49" fontId="15" fillId="0" borderId="63" xfId="4" applyNumberFormat="1" applyFill="1" applyBorder="1" applyAlignment="1">
      <alignment horizontal="center" vertical="center" shrinkToFit="1"/>
    </xf>
    <xf numFmtId="0" fontId="3" fillId="0" borderId="64" xfId="3" applyFont="1" applyFill="1" applyBorder="1" applyAlignment="1">
      <alignment horizontal="center" vertical="center" wrapText="1"/>
    </xf>
    <xf numFmtId="0" fontId="3" fillId="0" borderId="6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0" fontId="3" fillId="0" borderId="67" xfId="3" applyFont="1" applyFill="1" applyBorder="1" applyAlignment="1" applyProtection="1">
      <alignment horizontal="center" vertical="center"/>
      <protection locked="0"/>
    </xf>
    <xf numFmtId="0" fontId="3" fillId="0" borderId="68" xfId="3" applyFont="1" applyFill="1" applyBorder="1" applyAlignment="1" applyProtection="1">
      <alignment horizontal="center" vertical="center"/>
      <protection locked="0"/>
    </xf>
    <xf numFmtId="49" fontId="1" fillId="0" borderId="58" xfId="3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3" applyFont="1" applyFill="1" applyBorder="1" applyAlignment="1" applyProtection="1">
      <alignment horizontal="left" vertical="center" shrinkToFit="1"/>
      <protection locked="0"/>
    </xf>
    <xf numFmtId="0" fontId="1" fillId="0" borderId="62" xfId="3" applyFont="1" applyFill="1" applyBorder="1" applyAlignment="1" applyProtection="1">
      <alignment horizontal="left" vertical="center" shrinkToFit="1"/>
      <protection locked="0"/>
    </xf>
    <xf numFmtId="0" fontId="1" fillId="0" borderId="69" xfId="3" applyFont="1" applyFill="1" applyBorder="1" applyAlignment="1" applyProtection="1">
      <alignment horizontal="left" vertical="center" shrinkToFit="1"/>
      <protection locked="0"/>
    </xf>
    <xf numFmtId="0" fontId="3" fillId="0" borderId="70" xfId="3" applyFont="1" applyFill="1" applyBorder="1" applyAlignment="1">
      <alignment horizontal="center" vertical="center"/>
    </xf>
    <xf numFmtId="0" fontId="3" fillId="0" borderId="62" xfId="3" applyFont="1" applyFill="1" applyBorder="1" applyAlignment="1">
      <alignment horizontal="center" vertical="center"/>
    </xf>
    <xf numFmtId="0" fontId="3" fillId="0" borderId="71" xfId="3" applyFont="1" applyFill="1" applyBorder="1" applyAlignment="1">
      <alignment horizontal="center" vertical="center"/>
    </xf>
    <xf numFmtId="49" fontId="1" fillId="0" borderId="7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3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73" xfId="3" applyFont="1" applyFill="1" applyBorder="1" applyAlignment="1">
      <alignment horizontal="center" vertical="center" shrinkToFit="1"/>
    </xf>
    <xf numFmtId="0" fontId="3" fillId="0" borderId="74" xfId="3" applyFont="1" applyFill="1" applyBorder="1" applyAlignment="1">
      <alignment horizontal="center" vertical="center" shrinkToFit="1"/>
    </xf>
    <xf numFmtId="0" fontId="3" fillId="0" borderId="75" xfId="3" applyFont="1" applyFill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left" vertical="center" shrinkToFit="1"/>
    </xf>
    <xf numFmtId="0" fontId="8" fillId="2" borderId="1" xfId="3" applyFont="1" applyFill="1" applyBorder="1" applyAlignment="1">
      <alignment horizontal="center" vertical="center" shrinkToFit="1"/>
    </xf>
    <xf numFmtId="0" fontId="8" fillId="2" borderId="76" xfId="3" applyFont="1" applyFill="1" applyBorder="1" applyAlignment="1">
      <alignment horizontal="center" vertical="center" shrinkToFit="1"/>
    </xf>
    <xf numFmtId="0" fontId="9" fillId="2" borderId="1" xfId="3" applyFont="1" applyFill="1" applyBorder="1" applyAlignment="1">
      <alignment horizontal="center" vertical="center" shrinkToFit="1"/>
    </xf>
    <xf numFmtId="0" fontId="9" fillId="2" borderId="77" xfId="3" applyFont="1" applyFill="1" applyBorder="1" applyAlignment="1">
      <alignment horizontal="center" vertical="center" shrinkToFit="1"/>
    </xf>
    <xf numFmtId="0" fontId="3" fillId="0" borderId="23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76" xfId="3" applyFont="1" applyFill="1" applyBorder="1" applyAlignment="1">
      <alignment horizontal="center" vertical="center"/>
    </xf>
    <xf numFmtId="0" fontId="4" fillId="0" borderId="78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77" xfId="3" applyFont="1" applyFill="1" applyBorder="1" applyAlignment="1">
      <alignment horizontal="center" vertical="center"/>
    </xf>
    <xf numFmtId="0" fontId="3" fillId="0" borderId="79" xfId="3" applyFont="1" applyFill="1" applyBorder="1" applyAlignment="1">
      <alignment horizontal="center" vertical="center"/>
    </xf>
    <xf numFmtId="0" fontId="3" fillId="0" borderId="80" xfId="3" applyFont="1" applyFill="1" applyBorder="1" applyAlignment="1">
      <alignment horizontal="center" vertical="center"/>
    </xf>
    <xf numFmtId="0" fontId="3" fillId="0" borderId="81" xfId="3" applyFont="1" applyFill="1" applyBorder="1" applyAlignment="1">
      <alignment horizontal="center" vertical="center"/>
    </xf>
    <xf numFmtId="0" fontId="1" fillId="0" borderId="82" xfId="3" applyFont="1" applyFill="1" applyBorder="1" applyAlignment="1">
      <alignment horizontal="center" vertical="center"/>
    </xf>
    <xf numFmtId="0" fontId="1" fillId="0" borderId="80" xfId="3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center" vertical="center"/>
    </xf>
    <xf numFmtId="0" fontId="3" fillId="0" borderId="84" xfId="3" applyFont="1" applyFill="1" applyBorder="1" applyAlignment="1">
      <alignment horizontal="center" vertical="center"/>
    </xf>
    <xf numFmtId="0" fontId="1" fillId="0" borderId="85" xfId="3" applyFont="1" applyFill="1" applyBorder="1" applyAlignment="1">
      <alignment horizontal="center" vertical="center"/>
    </xf>
    <xf numFmtId="0" fontId="5" fillId="0" borderId="86" xfId="3" applyFont="1" applyFill="1" applyBorder="1" applyAlignment="1">
      <alignment horizontal="center" vertical="center" shrinkToFit="1"/>
    </xf>
    <xf numFmtId="0" fontId="5" fillId="0" borderId="87" xfId="3" applyFont="1" applyFill="1" applyBorder="1" applyAlignment="1">
      <alignment horizontal="center" vertical="center" shrinkToFit="1"/>
    </xf>
    <xf numFmtId="0" fontId="5" fillId="0" borderId="88" xfId="3" applyFont="1" applyFill="1" applyBorder="1" applyAlignment="1">
      <alignment horizontal="center" vertical="center" shrinkToFit="1"/>
    </xf>
    <xf numFmtId="0" fontId="3" fillId="0" borderId="31" xfId="3" applyFont="1" applyFill="1" applyBorder="1" applyAlignment="1">
      <alignment horizontal="center" vertical="center"/>
    </xf>
    <xf numFmtId="0" fontId="3" fillId="0" borderId="58" xfId="3" applyFont="1" applyFill="1" applyBorder="1" applyAlignment="1">
      <alignment horizontal="center" vertical="center"/>
    </xf>
    <xf numFmtId="0" fontId="3" fillId="0" borderId="89" xfId="3" applyFont="1" applyFill="1" applyBorder="1" applyAlignment="1">
      <alignment horizontal="center" vertical="center"/>
    </xf>
    <xf numFmtId="177" fontId="26" fillId="0" borderId="8" xfId="3" quotePrefix="1" applyNumberFormat="1" applyFont="1" applyBorder="1" applyAlignment="1" applyProtection="1">
      <alignment horizontal="center" vertical="center" shrinkToFit="1"/>
      <protection locked="0"/>
    </xf>
    <xf numFmtId="177" fontId="26" fillId="0" borderId="59" xfId="3" applyNumberFormat="1" applyFont="1" applyBorder="1" applyAlignment="1" applyProtection="1">
      <alignment horizontal="center" vertical="center" shrinkToFit="1"/>
      <protection locked="0"/>
    </xf>
    <xf numFmtId="177" fontId="26" fillId="0" borderId="60" xfId="3" applyNumberFormat="1" applyFont="1" applyBorder="1" applyAlignment="1" applyProtection="1">
      <alignment horizontal="center" vertical="center" shrinkToFit="1"/>
      <protection locked="0"/>
    </xf>
    <xf numFmtId="0" fontId="5" fillId="0" borderId="90" xfId="3" applyFont="1" applyFill="1" applyBorder="1" applyAlignment="1">
      <alignment horizontal="center" vertical="center"/>
    </xf>
    <xf numFmtId="0" fontId="5" fillId="0" borderId="87" xfId="3" applyFont="1" applyFill="1" applyBorder="1" applyAlignment="1">
      <alignment horizontal="center" vertical="center"/>
    </xf>
    <xf numFmtId="0" fontId="5" fillId="0" borderId="91" xfId="3" applyFont="1" applyFill="1" applyBorder="1" applyAlignment="1">
      <alignment horizontal="center" vertical="center"/>
    </xf>
    <xf numFmtId="0" fontId="1" fillId="0" borderId="92" xfId="3" applyFont="1" applyFill="1" applyBorder="1" applyAlignment="1" applyProtection="1">
      <alignment horizontal="center" vertical="center" shrinkToFit="1"/>
      <protection locked="0"/>
    </xf>
    <xf numFmtId="0" fontId="1" fillId="0" borderId="87" xfId="3" applyFont="1" applyFill="1" applyBorder="1" applyAlignment="1" applyProtection="1">
      <alignment horizontal="center" vertical="center" shrinkToFit="1"/>
      <protection locked="0"/>
    </xf>
    <xf numFmtId="0" fontId="1" fillId="0" borderId="93" xfId="3" applyFont="1" applyFill="1" applyBorder="1" applyAlignment="1" applyProtection="1">
      <alignment horizontal="center" vertical="center" shrinkToFit="1"/>
      <protection locked="0"/>
    </xf>
    <xf numFmtId="0" fontId="3" fillId="0" borderId="94" xfId="3" applyFont="1" applyFill="1" applyBorder="1" applyAlignment="1">
      <alignment horizontal="center" vertical="center"/>
    </xf>
    <xf numFmtId="0" fontId="3" fillId="0" borderId="87" xfId="3" applyFont="1" applyFill="1" applyBorder="1" applyAlignment="1">
      <alignment horizontal="center" vertical="center"/>
    </xf>
    <xf numFmtId="0" fontId="3" fillId="0" borderId="91" xfId="3" applyFont="1" applyFill="1" applyBorder="1" applyAlignment="1">
      <alignment horizontal="center" vertical="center"/>
    </xf>
    <xf numFmtId="49" fontId="1" fillId="0" borderId="92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95" xfId="3" applyFont="1" applyFill="1" applyBorder="1" applyAlignment="1">
      <alignment horizontal="center" vertical="center"/>
    </xf>
    <xf numFmtId="0" fontId="1" fillId="0" borderId="58" xfId="3" applyFont="1" applyFill="1" applyBorder="1" applyAlignment="1">
      <alignment horizontal="center" vertical="center"/>
    </xf>
    <xf numFmtId="0" fontId="1" fillId="0" borderId="96" xfId="3" applyFont="1" applyFill="1" applyBorder="1" applyAlignment="1">
      <alignment horizontal="center" vertical="center"/>
    </xf>
    <xf numFmtId="0" fontId="3" fillId="0" borderId="97" xfId="7" applyFont="1" applyFill="1" applyBorder="1" applyAlignment="1" applyProtection="1">
      <alignment horizontal="center" vertical="center" shrinkToFit="1"/>
      <protection locked="0"/>
    </xf>
    <xf numFmtId="0" fontId="3" fillId="0" borderId="58" xfId="7" applyFont="1" applyFill="1" applyBorder="1" applyAlignment="1" applyProtection="1">
      <alignment horizontal="center" vertical="center" shrinkToFit="1"/>
      <protection locked="0"/>
    </xf>
    <xf numFmtId="0" fontId="3" fillId="0" borderId="89" xfId="7" applyFont="1" applyFill="1" applyBorder="1" applyAlignment="1" applyProtection="1">
      <alignment horizontal="center" vertical="center" shrinkToFit="1"/>
      <protection locked="0"/>
    </xf>
    <xf numFmtId="0" fontId="1" fillId="0" borderId="95" xfId="7" applyFont="1" applyFill="1" applyBorder="1" applyAlignment="1" applyProtection="1">
      <alignment horizontal="center" vertical="center" shrinkToFit="1"/>
      <protection locked="0"/>
    </xf>
    <xf numFmtId="0" fontId="1" fillId="0" borderId="58" xfId="7" applyFont="1" applyFill="1" applyBorder="1" applyAlignment="1" applyProtection="1">
      <alignment horizontal="center" vertical="center" shrinkToFit="1"/>
      <protection locked="0"/>
    </xf>
    <xf numFmtId="0" fontId="1" fillId="0" borderId="98" xfId="7" applyFont="1" applyFill="1" applyBorder="1" applyAlignment="1" applyProtection="1">
      <alignment horizontal="center" vertical="center" shrinkToFit="1"/>
      <protection locked="0"/>
    </xf>
    <xf numFmtId="0" fontId="1" fillId="0" borderId="99" xfId="3" applyFont="1" applyFill="1" applyBorder="1" applyAlignment="1" applyProtection="1">
      <alignment horizontal="center" vertical="center" shrinkToFit="1"/>
      <protection locked="0"/>
    </xf>
    <xf numFmtId="0" fontId="1" fillId="0" borderId="74" xfId="3" applyFont="1" applyFill="1" applyBorder="1" applyAlignment="1" applyProtection="1">
      <alignment horizontal="center" vertical="center" shrinkToFit="1"/>
      <protection locked="0"/>
    </xf>
    <xf numFmtId="0" fontId="1" fillId="0" borderId="100" xfId="3" applyFont="1" applyFill="1" applyBorder="1" applyAlignment="1" applyProtection="1">
      <alignment horizontal="center" vertical="center" shrinkToFit="1"/>
      <protection locked="0"/>
    </xf>
    <xf numFmtId="0" fontId="3" fillId="0" borderId="101" xfId="3" applyFont="1" applyFill="1" applyBorder="1" applyAlignment="1">
      <alignment horizontal="center" vertical="center" shrinkToFit="1"/>
    </xf>
    <xf numFmtId="49" fontId="17" fillId="0" borderId="99" xfId="1" applyNumberFormat="1" applyFill="1" applyBorder="1" applyAlignment="1" applyProtection="1">
      <alignment horizontal="center" vertical="center" shrinkToFit="1"/>
      <protection locked="0"/>
    </xf>
    <xf numFmtId="49" fontId="17" fillId="0" borderId="74" xfId="1" applyNumberFormat="1" applyFill="1" applyBorder="1" applyAlignment="1" applyProtection="1">
      <alignment horizontal="center" vertical="center" shrinkToFit="1"/>
      <protection locked="0"/>
    </xf>
    <xf numFmtId="49" fontId="17" fillId="0" borderId="102" xfId="1" applyNumberFormat="1" applyFill="1" applyBorder="1" applyAlignment="1" applyProtection="1">
      <alignment horizontal="center" vertical="center" shrinkToFit="1"/>
      <protection locked="0"/>
    </xf>
    <xf numFmtId="0" fontId="3" fillId="0" borderId="103" xfId="3" applyFont="1" applyFill="1" applyBorder="1" applyAlignment="1">
      <alignment horizontal="center" vertical="center"/>
    </xf>
    <xf numFmtId="0" fontId="3" fillId="0" borderId="68" xfId="3" applyFont="1" applyFill="1" applyBorder="1" applyAlignment="1">
      <alignment horizontal="center" vertical="center"/>
    </xf>
    <xf numFmtId="0" fontId="3" fillId="0" borderId="104" xfId="3" applyFont="1" applyFill="1" applyBorder="1" applyAlignment="1">
      <alignment horizontal="center" vertical="center"/>
    </xf>
    <xf numFmtId="49" fontId="1" fillId="0" borderId="6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3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3" applyFont="1" applyFill="1" applyBorder="1" applyAlignment="1" applyProtection="1">
      <alignment horizontal="center" vertical="center" shrinkToFit="1"/>
      <protection locked="0"/>
    </xf>
    <xf numFmtId="0" fontId="3" fillId="0" borderId="106" xfId="3" applyFont="1" applyFill="1" applyBorder="1" applyAlignment="1">
      <alignment horizontal="center" vertical="center"/>
    </xf>
    <xf numFmtId="0" fontId="5" fillId="0" borderId="107" xfId="3" applyFont="1" applyFill="1" applyBorder="1" applyAlignment="1">
      <alignment horizontal="center" vertical="center"/>
    </xf>
    <xf numFmtId="0" fontId="5" fillId="0" borderId="108" xfId="3" applyFont="1" applyFill="1" applyBorder="1" applyAlignment="1">
      <alignment horizontal="center" vertical="center"/>
    </xf>
    <xf numFmtId="0" fontId="5" fillId="0" borderId="109" xfId="3" applyFont="1" applyFill="1" applyBorder="1" applyAlignment="1">
      <alignment horizontal="center" vertical="center"/>
    </xf>
    <xf numFmtId="0" fontId="6" fillId="0" borderId="107" xfId="3" applyFont="1" applyFill="1" applyBorder="1" applyAlignment="1">
      <alignment horizontal="center" vertical="center" wrapText="1"/>
    </xf>
    <xf numFmtId="0" fontId="6" fillId="0" borderId="108" xfId="3" applyFont="1" applyFill="1" applyBorder="1" applyAlignment="1">
      <alignment horizontal="center" vertical="center" wrapText="1"/>
    </xf>
    <xf numFmtId="0" fontId="6" fillId="0" borderId="109" xfId="3" applyFont="1" applyFill="1" applyBorder="1" applyAlignment="1">
      <alignment horizontal="center" vertical="center" wrapText="1"/>
    </xf>
    <xf numFmtId="0" fontId="1" fillId="0" borderId="110" xfId="3" applyFont="1" applyFill="1" applyBorder="1" applyAlignment="1">
      <alignment horizontal="center" vertical="center" textRotation="255"/>
    </xf>
    <xf numFmtId="0" fontId="1" fillId="0" borderId="111" xfId="3" applyFont="1" applyFill="1" applyBorder="1" applyAlignment="1">
      <alignment horizontal="center" vertical="center" textRotation="255"/>
    </xf>
    <xf numFmtId="0" fontId="5" fillId="0" borderId="112" xfId="3" applyFont="1" applyFill="1" applyBorder="1" applyAlignment="1">
      <alignment horizontal="center" vertical="center"/>
    </xf>
    <xf numFmtId="0" fontId="1" fillId="0" borderId="113" xfId="3" quotePrefix="1" applyFont="1" applyFill="1" applyBorder="1" applyAlignment="1" applyProtection="1">
      <alignment horizontal="center" vertical="center" shrinkToFit="1"/>
      <protection locked="0"/>
    </xf>
    <xf numFmtId="0" fontId="1" fillId="0" borderId="114" xfId="3" quotePrefix="1" applyFont="1" applyFill="1" applyBorder="1" applyAlignment="1" applyProtection="1">
      <alignment horizontal="center" vertical="center" shrinkToFit="1"/>
      <protection locked="0"/>
    </xf>
    <xf numFmtId="0" fontId="1" fillId="0" borderId="115" xfId="3" quotePrefix="1" applyFont="1" applyFill="1" applyBorder="1" applyAlignment="1" applyProtection="1">
      <alignment horizontal="center" vertical="center" shrinkToFit="1"/>
      <protection locked="0"/>
    </xf>
    <xf numFmtId="0" fontId="1" fillId="0" borderId="116" xfId="3" quotePrefix="1" applyFont="1" applyFill="1" applyBorder="1" applyAlignment="1" applyProtection="1">
      <alignment horizontal="center" vertical="center" shrinkToFit="1"/>
      <protection locked="0"/>
    </xf>
    <xf numFmtId="177" fontId="4" fillId="0" borderId="8" xfId="3" quotePrefix="1" applyNumberFormat="1" applyFont="1" applyBorder="1" applyAlignment="1" applyProtection="1">
      <alignment horizontal="center" vertical="center" shrinkToFit="1"/>
      <protection locked="0"/>
    </xf>
    <xf numFmtId="177" fontId="4" fillId="0" borderId="59" xfId="3" applyNumberFormat="1" applyFont="1" applyBorder="1" applyAlignment="1" applyProtection="1">
      <alignment horizontal="center" vertical="center" shrinkToFit="1"/>
      <protection locked="0"/>
    </xf>
    <xf numFmtId="177" fontId="4" fillId="0" borderId="60" xfId="3" applyNumberFormat="1" applyFont="1" applyBorder="1" applyAlignment="1" applyProtection="1">
      <alignment horizontal="center" vertical="center" shrinkToFit="1"/>
      <protection locked="0"/>
    </xf>
    <xf numFmtId="0" fontId="6" fillId="0" borderId="117" xfId="3" applyFont="1" applyFill="1" applyBorder="1" applyAlignment="1">
      <alignment horizontal="center" vertical="center" wrapText="1"/>
    </xf>
    <xf numFmtId="0" fontId="1" fillId="0" borderId="118" xfId="3" quotePrefix="1" applyFont="1" applyFill="1" applyBorder="1" applyAlignment="1" applyProtection="1">
      <alignment horizontal="center" vertical="center" shrinkToFit="1"/>
      <protection locked="0"/>
    </xf>
    <xf numFmtId="0" fontId="1" fillId="0" borderId="119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0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1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2" xfId="3" quotePrefix="1" applyFont="1" applyFill="1" applyBorder="1" applyAlignment="1" applyProtection="1">
      <alignment horizontal="center" vertical="center" shrinkToFit="1"/>
      <protection locked="0"/>
    </xf>
    <xf numFmtId="0" fontId="1" fillId="0" borderId="123" xfId="3" quotePrefix="1" applyFont="1" applyFill="1" applyBorder="1" applyAlignment="1" applyProtection="1">
      <alignment horizontal="center" vertical="center" shrinkToFit="1"/>
      <protection locked="0"/>
    </xf>
    <xf numFmtId="0" fontId="5" fillId="0" borderId="124" xfId="3" applyFont="1" applyFill="1" applyBorder="1" applyAlignment="1">
      <alignment horizontal="center" vertical="center"/>
    </xf>
    <xf numFmtId="0" fontId="5" fillId="0" borderId="125" xfId="3" applyFont="1" applyFill="1" applyBorder="1" applyAlignment="1">
      <alignment horizontal="center" vertical="center"/>
    </xf>
    <xf numFmtId="0" fontId="5" fillId="0" borderId="126" xfId="3" applyFont="1" applyFill="1" applyBorder="1" applyAlignment="1">
      <alignment horizontal="center" vertical="center"/>
    </xf>
    <xf numFmtId="0" fontId="5" fillId="0" borderId="127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128" xfId="3" applyFont="1" applyFill="1" applyBorder="1" applyAlignment="1">
      <alignment horizontal="center" vertical="center"/>
    </xf>
    <xf numFmtId="0" fontId="5" fillId="0" borderId="129" xfId="3" applyFont="1" applyFill="1" applyBorder="1" applyAlignment="1">
      <alignment horizontal="center" vertical="center"/>
    </xf>
    <xf numFmtId="0" fontId="5" fillId="0" borderId="130" xfId="3" applyFont="1" applyFill="1" applyBorder="1" applyAlignment="1">
      <alignment horizontal="center" vertical="center"/>
    </xf>
    <xf numFmtId="0" fontId="5" fillId="0" borderId="131" xfId="3" applyFont="1" applyFill="1" applyBorder="1" applyAlignment="1">
      <alignment horizontal="center" vertical="center"/>
    </xf>
    <xf numFmtId="0" fontId="1" fillId="0" borderId="132" xfId="3" applyFont="1" applyFill="1" applyBorder="1" applyAlignment="1" applyProtection="1">
      <alignment horizontal="center" vertical="center" shrinkToFit="1"/>
    </xf>
    <xf numFmtId="0" fontId="1" fillId="0" borderId="37" xfId="3" applyFont="1" applyFill="1" applyBorder="1" applyAlignment="1" applyProtection="1">
      <alignment horizontal="center" vertical="center" shrinkToFit="1"/>
    </xf>
    <xf numFmtId="0" fontId="1" fillId="0" borderId="38" xfId="3" applyFont="1" applyFill="1" applyBorder="1" applyAlignment="1" applyProtection="1">
      <alignment horizontal="center" vertical="center" shrinkToFit="1"/>
    </xf>
    <xf numFmtId="0" fontId="5" fillId="0" borderId="133" xfId="3" applyFont="1" applyFill="1" applyBorder="1" applyAlignment="1">
      <alignment horizontal="center" vertical="center"/>
    </xf>
    <xf numFmtId="0" fontId="5" fillId="0" borderId="134" xfId="3" applyFont="1" applyFill="1" applyBorder="1" applyAlignment="1">
      <alignment horizontal="center" vertical="center"/>
    </xf>
    <xf numFmtId="0" fontId="1" fillId="0" borderId="116" xfId="3" applyFont="1" applyFill="1" applyBorder="1" applyAlignment="1" applyProtection="1">
      <alignment horizontal="center" vertical="center" shrinkToFit="1"/>
      <protection locked="0"/>
    </xf>
    <xf numFmtId="0" fontId="1" fillId="0" borderId="114" xfId="3" applyFont="1" applyFill="1" applyBorder="1" applyAlignment="1" applyProtection="1">
      <alignment horizontal="center" vertical="center" shrinkToFit="1"/>
      <protection locked="0"/>
    </xf>
    <xf numFmtId="0" fontId="1" fillId="0" borderId="115" xfId="3" applyFont="1" applyFill="1" applyBorder="1" applyAlignment="1" applyProtection="1">
      <alignment horizontal="center" vertical="center" shrinkToFit="1"/>
      <protection locked="0"/>
    </xf>
    <xf numFmtId="0" fontId="5" fillId="0" borderId="135" xfId="3" applyFont="1" applyFill="1" applyBorder="1" applyAlignment="1">
      <alignment horizontal="center" vertical="center"/>
    </xf>
    <xf numFmtId="0" fontId="5" fillId="0" borderId="122" xfId="3" applyFont="1" applyFill="1" applyBorder="1" applyAlignment="1">
      <alignment horizontal="center" vertical="center"/>
    </xf>
    <xf numFmtId="0" fontId="1" fillId="0" borderId="123" xfId="3" applyFont="1" applyFill="1" applyBorder="1" applyAlignment="1" applyProtection="1">
      <alignment horizontal="center" vertical="center" shrinkToFit="1"/>
      <protection locked="0"/>
    </xf>
    <xf numFmtId="0" fontId="1" fillId="0" borderId="120" xfId="3" applyFont="1" applyFill="1" applyBorder="1" applyAlignment="1" applyProtection="1">
      <alignment horizontal="center" vertical="center" shrinkToFit="1"/>
      <protection locked="0"/>
    </xf>
    <xf numFmtId="0" fontId="1" fillId="0" borderId="122" xfId="3" applyFont="1" applyFill="1" applyBorder="1" applyAlignment="1" applyProtection="1">
      <alignment horizontal="center" vertical="center" shrinkToFit="1"/>
      <protection locked="0"/>
    </xf>
    <xf numFmtId="0" fontId="5" fillId="0" borderId="136" xfId="3" applyFont="1" applyFill="1" applyBorder="1" applyAlignment="1">
      <alignment horizontal="center" vertical="center"/>
    </xf>
    <xf numFmtId="0" fontId="5" fillId="0" borderId="137" xfId="3" applyFont="1" applyFill="1" applyBorder="1" applyAlignment="1">
      <alignment horizontal="center" vertical="center"/>
    </xf>
    <xf numFmtId="14" fontId="1" fillId="0" borderId="113" xfId="4" applyNumberFormat="1" applyFont="1" applyFill="1" applyBorder="1" applyAlignment="1" applyProtection="1">
      <alignment horizontal="center" vertical="center" shrinkToFit="1"/>
      <protection locked="0"/>
    </xf>
    <xf numFmtId="14" fontId="1" fillId="0" borderId="114" xfId="4" applyNumberFormat="1" applyFont="1" applyFill="1" applyBorder="1" applyAlignment="1" applyProtection="1">
      <alignment horizontal="center" vertical="center" shrinkToFit="1"/>
      <protection locked="0"/>
    </xf>
    <xf numFmtId="14" fontId="1" fillId="0" borderId="11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13" xfId="4" applyFont="1" applyFill="1" applyBorder="1" applyAlignment="1" applyProtection="1">
      <alignment horizontal="center" vertical="center" shrinkToFit="1"/>
      <protection locked="0"/>
    </xf>
    <xf numFmtId="0" fontId="1" fillId="0" borderId="114" xfId="4" applyFont="1" applyFill="1" applyBorder="1" applyAlignment="1" applyProtection="1">
      <alignment horizontal="center" vertical="center" shrinkToFit="1"/>
      <protection locked="0"/>
    </xf>
    <xf numFmtId="0" fontId="1" fillId="0" borderId="115" xfId="4" applyFont="1" applyFill="1" applyBorder="1" applyAlignment="1" applyProtection="1">
      <alignment horizontal="center" vertical="center" shrinkToFit="1"/>
      <protection locked="0"/>
    </xf>
    <xf numFmtId="0" fontId="1" fillId="0" borderId="8" xfId="3" applyFont="1" applyFill="1" applyBorder="1" applyAlignment="1" applyProtection="1">
      <alignment horizontal="center" vertical="center" shrinkToFit="1"/>
      <protection locked="0"/>
    </xf>
    <xf numFmtId="0" fontId="1" fillId="0" borderId="59" xfId="3" applyFont="1" applyFill="1" applyBorder="1" applyAlignment="1" applyProtection="1">
      <alignment horizontal="center" vertical="center" shrinkToFit="1"/>
      <protection locked="0"/>
    </xf>
    <xf numFmtId="49" fontId="1" fillId="0" borderId="13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34" xfId="3" applyFont="1" applyFill="1" applyBorder="1" applyAlignment="1" applyProtection="1">
      <alignment horizontal="center" vertical="center" shrinkToFit="1"/>
      <protection locked="0"/>
    </xf>
    <xf numFmtId="0" fontId="1" fillId="0" borderId="44" xfId="3" applyFont="1" applyFill="1" applyBorder="1" applyAlignment="1" applyProtection="1">
      <alignment horizontal="center" vertical="center" shrinkToFit="1"/>
    </xf>
    <xf numFmtId="0" fontId="1" fillId="0" borderId="59" xfId="3" applyFont="1" applyFill="1" applyBorder="1" applyAlignment="1" applyProtection="1">
      <alignment horizontal="center" vertical="center" shrinkToFit="1"/>
    </xf>
    <xf numFmtId="0" fontId="1" fillId="0" borderId="134" xfId="3" applyFont="1" applyFill="1" applyBorder="1" applyAlignment="1" applyProtection="1">
      <alignment horizontal="center" vertical="center" shrinkToFit="1"/>
    </xf>
    <xf numFmtId="49" fontId="1" fillId="0" borderId="59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40" xfId="4" applyFont="1" applyFill="1" applyBorder="1" applyAlignment="1" applyProtection="1">
      <alignment horizontal="center" vertical="center" shrinkToFit="1"/>
      <protection locked="0"/>
    </xf>
    <xf numFmtId="0" fontId="1" fillId="0" borderId="141" xfId="3" applyFont="1" applyFill="1" applyBorder="1" applyAlignment="1" applyProtection="1">
      <alignment horizontal="center" vertical="center" shrinkToFit="1"/>
      <protection locked="0"/>
    </xf>
    <xf numFmtId="49" fontId="1" fillId="0" borderId="14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3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4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45" xfId="3" applyFont="1" applyFill="1" applyBorder="1" applyAlignment="1" applyProtection="1">
      <alignment horizontal="center" vertical="center" shrinkToFit="1"/>
    </xf>
    <xf numFmtId="0" fontId="1" fillId="0" borderId="143" xfId="3" applyFont="1" applyFill="1" applyBorder="1" applyAlignment="1" applyProtection="1">
      <alignment horizontal="center" vertical="center" shrinkToFit="1"/>
    </xf>
    <xf numFmtId="0" fontId="1" fillId="0" borderId="146" xfId="3" applyFont="1" applyFill="1" applyBorder="1" applyAlignment="1" applyProtection="1">
      <alignment horizontal="center" vertical="center" shrinkToFit="1"/>
    </xf>
    <xf numFmtId="0" fontId="1" fillId="0" borderId="147" xfId="4" applyFont="1" applyFill="1" applyBorder="1" applyAlignment="1" applyProtection="1">
      <alignment horizontal="center" vertical="center" shrinkToFit="1"/>
    </xf>
    <xf numFmtId="0" fontId="1" fillId="0" borderId="148" xfId="4" applyFont="1" applyFill="1" applyBorder="1" applyAlignment="1" applyProtection="1">
      <alignment horizontal="center" vertical="center" shrinkToFit="1"/>
    </xf>
    <xf numFmtId="0" fontId="1" fillId="0" borderId="149" xfId="4" applyFont="1" applyFill="1" applyBorder="1" applyAlignment="1" applyProtection="1">
      <alignment horizontal="center" vertical="center" shrinkToFit="1"/>
    </xf>
    <xf numFmtId="49" fontId="1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0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52" xfId="3" quotePrefix="1" applyFont="1" applyFill="1" applyBorder="1" applyAlignment="1" applyProtection="1">
      <alignment horizontal="center" vertical="center" shrinkToFit="1"/>
      <protection locked="0"/>
    </xf>
    <xf numFmtId="0" fontId="1" fillId="0" borderId="57" xfId="3" quotePrefix="1" applyFont="1" applyFill="1" applyBorder="1" applyAlignment="1" applyProtection="1">
      <alignment horizontal="center" vertical="center" shrinkToFit="1"/>
      <protection locked="0"/>
    </xf>
    <xf numFmtId="0" fontId="1" fillId="0" borderId="153" xfId="3" quotePrefix="1" applyFont="1" applyFill="1" applyBorder="1" applyAlignment="1" applyProtection="1">
      <alignment horizontal="center" vertical="center" shrinkToFit="1"/>
      <protection locked="0"/>
    </xf>
    <xf numFmtId="49" fontId="1" fillId="0" borderId="138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4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210" xfId="4" applyFont="1" applyFill="1" applyBorder="1" applyAlignment="1" applyProtection="1">
      <alignment horizontal="center" vertical="center" shrinkToFit="1"/>
    </xf>
    <xf numFmtId="0" fontId="1" fillId="0" borderId="211" xfId="4" applyFont="1" applyFill="1" applyBorder="1" applyAlignment="1" applyProtection="1">
      <alignment horizontal="center" vertical="center" shrinkToFit="1"/>
    </xf>
    <xf numFmtId="0" fontId="1" fillId="0" borderId="212" xfId="4" applyFont="1" applyFill="1" applyBorder="1" applyAlignment="1" applyProtection="1">
      <alignment horizontal="center" vertical="center" shrinkToFit="1"/>
    </xf>
    <xf numFmtId="49" fontId="1" fillId="0" borderId="213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1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4" xfId="4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4" applyFont="1" applyFill="1" applyBorder="1" applyAlignment="1" applyProtection="1">
      <alignment horizontal="center" vertical="center" shrinkToFit="1"/>
    </xf>
    <xf numFmtId="0" fontId="1" fillId="0" borderId="59" xfId="4" applyFont="1" applyFill="1" applyBorder="1" applyAlignment="1" applyProtection="1">
      <alignment horizontal="center" vertical="center" shrinkToFit="1"/>
    </xf>
    <xf numFmtId="0" fontId="1" fillId="0" borderId="134" xfId="4" applyFont="1" applyFill="1" applyBorder="1" applyAlignment="1" applyProtection="1">
      <alignment horizontal="center" vertical="center" shrinkToFit="1"/>
    </xf>
    <xf numFmtId="0" fontId="1" fillId="0" borderId="119" xfId="3" applyFont="1" applyFill="1" applyBorder="1" applyAlignment="1" applyProtection="1">
      <alignment horizontal="center" vertical="center" shrinkToFit="1"/>
      <protection locked="0"/>
    </xf>
    <xf numFmtId="0" fontId="1" fillId="0" borderId="154" xfId="3" applyFont="1" applyFill="1" applyBorder="1" applyAlignment="1" applyProtection="1">
      <alignment horizontal="center" vertical="center" shrinkToFit="1"/>
      <protection locked="0"/>
    </xf>
    <xf numFmtId="0" fontId="1" fillId="0" borderId="62" xfId="3" applyFont="1" applyFill="1" applyBorder="1" applyAlignment="1" applyProtection="1">
      <alignment horizontal="center" vertical="center" shrinkToFit="1"/>
      <protection locked="0"/>
    </xf>
    <xf numFmtId="0" fontId="1" fillId="0" borderId="155" xfId="3" applyFont="1" applyFill="1" applyBorder="1" applyAlignment="1" applyProtection="1">
      <alignment horizontal="center" vertical="center" shrinkToFit="1"/>
      <protection locked="0"/>
    </xf>
    <xf numFmtId="0" fontId="0" fillId="0" borderId="5" xfId="3" applyFont="1" applyBorder="1" applyAlignment="1">
      <alignment horizontal="left" wrapText="1"/>
    </xf>
    <xf numFmtId="0" fontId="1" fillId="0" borderId="5" xfId="3" applyFont="1" applyBorder="1" applyAlignment="1">
      <alignment horizontal="left" wrapText="1"/>
    </xf>
    <xf numFmtId="0" fontId="1" fillId="0" borderId="124" xfId="4" applyFont="1" applyFill="1" applyBorder="1" applyAlignment="1" applyProtection="1">
      <alignment horizontal="center" vertical="center" shrinkToFit="1"/>
    </xf>
    <xf numFmtId="0" fontId="1" fillId="0" borderId="125" xfId="4" applyFont="1" applyFill="1" applyBorder="1" applyAlignment="1" applyProtection="1">
      <alignment horizontal="center" vertical="center" shrinkToFit="1"/>
    </xf>
    <xf numFmtId="0" fontId="1" fillId="0" borderId="156" xfId="4" applyFont="1" applyFill="1" applyBorder="1" applyAlignment="1" applyProtection="1">
      <alignment horizontal="center" vertical="center" shrinkToFit="1"/>
    </xf>
    <xf numFmtId="0" fontId="1" fillId="0" borderId="125" xfId="4" applyFont="1" applyFill="1" applyBorder="1" applyAlignment="1" applyProtection="1">
      <alignment horizontal="center" vertical="center" shrinkToFit="1"/>
      <protection locked="0"/>
    </xf>
    <xf numFmtId="0" fontId="1" fillId="0" borderId="156" xfId="4" applyFont="1" applyFill="1" applyBorder="1" applyAlignment="1" applyProtection="1">
      <alignment horizontal="center" vertical="center" shrinkToFit="1"/>
      <protection locked="0"/>
    </xf>
    <xf numFmtId="0" fontId="1" fillId="0" borderId="126" xfId="4" applyFont="1" applyFill="1" applyBorder="1" applyAlignment="1" applyProtection="1">
      <alignment horizontal="center" vertical="center" shrinkToFit="1"/>
      <protection locked="0"/>
    </xf>
    <xf numFmtId="49" fontId="1" fillId="0" borderId="13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6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52" xfId="3" applyFont="1" applyFill="1" applyBorder="1" applyAlignment="1" applyProtection="1">
      <alignment horizontal="center" vertical="center" shrinkToFit="1"/>
    </xf>
    <xf numFmtId="0" fontId="1" fillId="0" borderId="57" xfId="3" applyFont="1" applyFill="1" applyBorder="1" applyAlignment="1" applyProtection="1">
      <alignment horizontal="center" vertical="center" shrinkToFit="1"/>
    </xf>
    <xf numFmtId="0" fontId="1" fillId="0" borderId="153" xfId="3" applyFont="1" applyFill="1" applyBorder="1" applyAlignment="1" applyProtection="1">
      <alignment horizontal="center" vertical="center" shrinkToFit="1"/>
    </xf>
    <xf numFmtId="0" fontId="1" fillId="0" borderId="150" xfId="3" quotePrefix="1" applyFont="1" applyFill="1" applyBorder="1" applyAlignment="1" applyProtection="1">
      <alignment horizontal="center" vertical="center" shrinkToFit="1"/>
      <protection locked="0"/>
    </xf>
    <xf numFmtId="0" fontId="1" fillId="0" borderId="57" xfId="3" applyFont="1" applyFill="1" applyBorder="1" applyAlignment="1" applyProtection="1">
      <alignment horizontal="center" vertical="center" shrinkToFit="1"/>
      <protection locked="0"/>
    </xf>
    <xf numFmtId="0" fontId="1" fillId="0" borderId="157" xfId="3" applyFont="1" applyFill="1" applyBorder="1" applyAlignment="1" applyProtection="1">
      <alignment horizontal="center" vertical="center" shrinkToFit="1"/>
      <protection locked="0"/>
    </xf>
    <xf numFmtId="49" fontId="1" fillId="0" borderId="158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9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0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61" xfId="4" applyFont="1" applyFill="1" applyBorder="1" applyAlignment="1" applyProtection="1">
      <alignment horizontal="center" vertical="center" shrinkToFit="1"/>
    </xf>
    <xf numFmtId="0" fontId="1" fillId="0" borderId="162" xfId="4" applyFont="1" applyFill="1" applyBorder="1" applyAlignment="1" applyProtection="1">
      <alignment horizontal="center" vertical="center" shrinkToFit="1"/>
    </xf>
    <xf numFmtId="0" fontId="1" fillId="0" borderId="163" xfId="4" applyFont="1" applyFill="1" applyBorder="1" applyAlignment="1" applyProtection="1">
      <alignment horizontal="center" vertical="center" shrinkToFit="1"/>
    </xf>
    <xf numFmtId="0" fontId="1" fillId="0" borderId="164" xfId="4" quotePrefix="1" applyFont="1" applyFill="1" applyBorder="1" applyAlignment="1" applyProtection="1">
      <alignment horizontal="center" vertical="center" shrinkToFit="1"/>
      <protection locked="0"/>
    </xf>
    <xf numFmtId="0" fontId="1" fillId="0" borderId="162" xfId="4" quotePrefix="1" applyFont="1" applyFill="1" applyBorder="1" applyAlignment="1" applyProtection="1">
      <alignment horizontal="center" vertical="center" shrinkToFit="1"/>
      <protection locked="0"/>
    </xf>
    <xf numFmtId="0" fontId="1" fillId="0" borderId="163" xfId="4" quotePrefix="1" applyFont="1" applyFill="1" applyBorder="1" applyAlignment="1" applyProtection="1">
      <alignment horizontal="center" vertical="center" shrinkToFit="1"/>
      <protection locked="0"/>
    </xf>
    <xf numFmtId="0" fontId="1" fillId="0" borderId="165" xfId="3" applyFont="1" applyFill="1" applyBorder="1" applyAlignment="1" applyProtection="1">
      <alignment horizontal="center" vertical="center" shrinkToFit="1"/>
    </xf>
    <xf numFmtId="0" fontId="1" fillId="0" borderId="166" xfId="3" applyFont="1" applyFill="1" applyBorder="1" applyAlignment="1" applyProtection="1">
      <alignment horizontal="center" vertical="center" shrinkToFit="1"/>
    </xf>
    <xf numFmtId="0" fontId="1" fillId="0" borderId="167" xfId="3" applyFont="1" applyFill="1" applyBorder="1" applyAlignment="1" applyProtection="1">
      <alignment horizontal="center" vertical="center" shrinkToFit="1"/>
    </xf>
    <xf numFmtId="0" fontId="1" fillId="0" borderId="168" xfId="3" quotePrefix="1" applyFont="1" applyFill="1" applyBorder="1" applyAlignment="1" applyProtection="1">
      <alignment horizontal="center" vertical="center" shrinkToFit="1"/>
      <protection locked="0"/>
    </xf>
    <xf numFmtId="0" fontId="1" fillId="0" borderId="166" xfId="3" quotePrefix="1" applyFont="1" applyFill="1" applyBorder="1" applyAlignment="1" applyProtection="1">
      <alignment horizontal="center" vertical="center" shrinkToFit="1"/>
      <protection locked="0"/>
    </xf>
    <xf numFmtId="0" fontId="1" fillId="0" borderId="167" xfId="3" quotePrefix="1" applyFont="1" applyFill="1" applyBorder="1" applyAlignment="1" applyProtection="1">
      <alignment horizontal="center" vertical="center" shrinkToFit="1"/>
      <protection locked="0"/>
    </xf>
    <xf numFmtId="0" fontId="1" fillId="0" borderId="166" xfId="3" applyFont="1" applyFill="1" applyBorder="1" applyAlignment="1" applyProtection="1">
      <alignment horizontal="center" vertical="center" shrinkToFit="1"/>
      <protection locked="0"/>
    </xf>
    <xf numFmtId="0" fontId="1" fillId="0" borderId="169" xfId="3" applyFont="1" applyFill="1" applyBorder="1" applyAlignment="1" applyProtection="1">
      <alignment horizontal="center" vertical="center" shrinkToFit="1"/>
      <protection locked="0"/>
    </xf>
    <xf numFmtId="0" fontId="1" fillId="0" borderId="166" xfId="3" applyNumberFormat="1" applyFont="1" applyFill="1" applyBorder="1" applyAlignment="1" applyProtection="1">
      <alignment horizontal="right" shrinkToFit="1"/>
      <protection locked="0"/>
    </xf>
    <xf numFmtId="0" fontId="1" fillId="0" borderId="169" xfId="3" applyNumberFormat="1" applyFont="1" applyFill="1" applyBorder="1" applyAlignment="1" applyProtection="1">
      <alignment horizontal="right" shrinkToFit="1"/>
      <protection locked="0"/>
    </xf>
    <xf numFmtId="0" fontId="1" fillId="0" borderId="57" xfId="3" applyNumberFormat="1" applyFont="1" applyFill="1" applyBorder="1" applyAlignment="1" applyProtection="1">
      <alignment horizontal="right" shrinkToFit="1"/>
      <protection locked="0"/>
    </xf>
    <xf numFmtId="0" fontId="1" fillId="0" borderId="157" xfId="3" applyNumberFormat="1" applyFont="1" applyFill="1" applyBorder="1" applyAlignment="1" applyProtection="1">
      <alignment horizontal="right" shrinkToFit="1"/>
      <protection locked="0"/>
    </xf>
    <xf numFmtId="49" fontId="1" fillId="0" borderId="170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1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2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3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3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72" xfId="3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173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0" fontId="3" fillId="0" borderId="5" xfId="3" applyFont="1" applyBorder="1" applyAlignment="1">
      <alignment horizontal="right" vertical="center"/>
    </xf>
    <xf numFmtId="0" fontId="3" fillId="0" borderId="6" xfId="3" applyFont="1" applyBorder="1" applyAlignment="1">
      <alignment horizontal="right" vertical="center"/>
    </xf>
    <xf numFmtId="0" fontId="14" fillId="0" borderId="172" xfId="3" applyFont="1" applyBorder="1" applyAlignment="1">
      <alignment horizontal="center" vertical="center"/>
    </xf>
    <xf numFmtId="0" fontId="14" fillId="0" borderId="17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0" fillId="0" borderId="172" xfId="3" applyFont="1" applyBorder="1" applyAlignment="1">
      <alignment horizontal="center" vertical="center" wrapText="1"/>
    </xf>
    <xf numFmtId="0" fontId="0" fillId="0" borderId="173" xfId="3" applyFont="1" applyBorder="1" applyAlignment="1">
      <alignment horizontal="center" vertical="center" wrapText="1"/>
    </xf>
    <xf numFmtId="0" fontId="0" fillId="0" borderId="4" xfId="3" applyFont="1" applyBorder="1" applyAlignment="1">
      <alignment horizontal="center" vertical="center" wrapText="1"/>
    </xf>
    <xf numFmtId="0" fontId="0" fillId="0" borderId="6" xfId="3" applyFont="1" applyBorder="1" applyAlignment="1">
      <alignment horizontal="center" vertical="center" wrapText="1"/>
    </xf>
    <xf numFmtId="49" fontId="1" fillId="0" borderId="47" xfId="3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3" xfId="3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62" xfId="4" applyFont="1" applyFill="1" applyBorder="1" applyAlignment="1" applyProtection="1">
      <alignment horizontal="center" vertical="center" shrinkToFit="1"/>
      <protection locked="0"/>
    </xf>
    <xf numFmtId="0" fontId="1" fillId="0" borderId="174" xfId="4" applyFont="1" applyFill="1" applyBorder="1" applyAlignment="1" applyProtection="1">
      <alignment horizontal="center" vertical="center" shrinkToFit="1"/>
      <protection locked="0"/>
    </xf>
    <xf numFmtId="0" fontId="1" fillId="0" borderId="162" xfId="4" applyNumberFormat="1" applyFont="1" applyFill="1" applyBorder="1" applyAlignment="1" applyProtection="1">
      <alignment horizontal="right" shrinkToFit="1"/>
      <protection locked="0"/>
    </xf>
    <xf numFmtId="0" fontId="1" fillId="0" borderId="174" xfId="4" applyNumberFormat="1" applyFont="1" applyFill="1" applyBorder="1" applyAlignment="1" applyProtection="1">
      <alignment horizontal="right" shrinkToFit="1"/>
      <protection locked="0"/>
    </xf>
    <xf numFmtId="49" fontId="1" fillId="0" borderId="175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2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3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4" xfId="4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6" xfId="4" quotePrefix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8" xfId="3" quotePrefix="1" applyNumberFormat="1" applyFont="1" applyBorder="1" applyAlignment="1" applyProtection="1">
      <alignment horizontal="center" vertical="center" shrinkToFit="1"/>
      <protection locked="0"/>
    </xf>
    <xf numFmtId="49" fontId="25" fillId="0" borderId="59" xfId="3" applyNumberFormat="1" applyFont="1" applyBorder="1" applyAlignment="1" applyProtection="1">
      <alignment horizontal="center" vertical="center" shrinkToFit="1"/>
      <protection locked="0"/>
    </xf>
    <xf numFmtId="49" fontId="25" fillId="0" borderId="60" xfId="3" applyNumberFormat="1" applyFont="1" applyBorder="1" applyAlignment="1" applyProtection="1">
      <alignment horizontal="center" vertical="center" shrinkToFit="1"/>
      <protection locked="0"/>
    </xf>
    <xf numFmtId="49" fontId="4" fillId="0" borderId="8" xfId="3" quotePrefix="1" applyNumberFormat="1" applyFont="1" applyBorder="1" applyAlignment="1" applyProtection="1">
      <alignment horizontal="center" vertical="center" shrinkToFit="1"/>
      <protection locked="0"/>
    </xf>
    <xf numFmtId="49" fontId="4" fillId="0" borderId="59" xfId="3" applyNumberFormat="1" applyFont="1" applyBorder="1" applyAlignment="1" applyProtection="1">
      <alignment horizontal="center" vertical="center" shrinkToFit="1"/>
      <protection locked="0"/>
    </xf>
    <xf numFmtId="49" fontId="4" fillId="0" borderId="60" xfId="3" applyNumberFormat="1" applyFont="1" applyBorder="1" applyAlignment="1" applyProtection="1">
      <alignment horizontal="center" vertical="center" shrinkToFit="1"/>
      <protection locked="0"/>
    </xf>
    <xf numFmtId="177" fontId="4" fillId="0" borderId="142" xfId="3" quotePrefix="1" applyNumberFormat="1" applyFont="1" applyBorder="1" applyAlignment="1" applyProtection="1">
      <alignment horizontal="center" vertical="center" shrinkToFit="1"/>
      <protection locked="0"/>
    </xf>
    <xf numFmtId="177" fontId="4" fillId="0" borderId="143" xfId="3" applyNumberFormat="1" applyFont="1" applyBorder="1" applyAlignment="1" applyProtection="1">
      <alignment horizontal="center" vertical="center" shrinkToFit="1"/>
      <protection locked="0"/>
    </xf>
    <xf numFmtId="177" fontId="4" fillId="0" borderId="144" xfId="3" applyNumberFormat="1" applyFont="1" applyBorder="1" applyAlignment="1" applyProtection="1">
      <alignment horizontal="center" vertical="center" shrinkToFit="1"/>
      <protection locked="0"/>
    </xf>
    <xf numFmtId="177" fontId="4" fillId="0" borderId="150" xfId="3" quotePrefix="1" applyNumberFormat="1" applyFont="1" applyBorder="1" applyAlignment="1" applyProtection="1">
      <alignment horizontal="center" vertical="center" shrinkToFit="1"/>
      <protection locked="0"/>
    </xf>
    <xf numFmtId="177" fontId="4" fillId="0" borderId="57" xfId="3" applyNumberFormat="1" applyFont="1" applyBorder="1" applyAlignment="1" applyProtection="1">
      <alignment horizontal="center" vertical="center" shrinkToFit="1"/>
      <protection locked="0"/>
    </xf>
    <xf numFmtId="177" fontId="4" fillId="0" borderId="151" xfId="3" applyNumberFormat="1" applyFont="1" applyBorder="1" applyAlignment="1" applyProtection="1">
      <alignment horizontal="center" vertical="center" shrinkToFit="1"/>
      <protection locked="0"/>
    </xf>
    <xf numFmtId="49" fontId="1" fillId="0" borderId="37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61" xfId="3" applyFont="1" applyFill="1" applyBorder="1" applyAlignment="1" applyProtection="1">
      <alignment horizontal="center" vertical="center" shrinkToFit="1"/>
      <protection locked="0"/>
    </xf>
    <xf numFmtId="0" fontId="1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59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134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61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3" applyNumberFormat="1" applyFont="1" applyFill="1" applyBorder="1" applyAlignment="1" applyProtection="1">
      <alignment horizontal="center" vertical="center" shrinkToFit="1"/>
      <protection locked="0"/>
    </xf>
    <xf numFmtId="0" fontId="1" fillId="0" borderId="155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42" xfId="3" applyFont="1" applyFill="1" applyBorder="1" applyAlignment="1">
      <alignment horizontal="center" vertical="center"/>
    </xf>
    <xf numFmtId="0" fontId="13" fillId="6" borderId="42" xfId="3" applyFont="1" applyFill="1" applyBorder="1" applyAlignment="1">
      <alignment horizontal="center" vertical="center"/>
    </xf>
    <xf numFmtId="0" fontId="1" fillId="0" borderId="136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2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26" xfId="4" applyNumberFormat="1" applyFont="1" applyFill="1" applyBorder="1" applyAlignment="1" applyProtection="1">
      <alignment horizontal="center" vertical="center" shrinkToFit="1"/>
      <protection locked="0"/>
    </xf>
    <xf numFmtId="14" fontId="1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22" xfId="4" applyNumberFormat="1" applyFont="1" applyFill="1" applyBorder="1" applyAlignment="1" applyProtection="1">
      <alignment horizontal="center" vertical="center" shrinkToFit="1"/>
      <protection locked="0"/>
    </xf>
    <xf numFmtId="0" fontId="16" fillId="0" borderId="26" xfId="4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4" applyNumberFormat="1" applyFont="1" applyFill="1" applyBorder="1" applyAlignment="1" applyProtection="1">
      <alignment horizontal="center" vertical="center" shrinkToFit="1"/>
      <protection locked="0"/>
    </xf>
    <xf numFmtId="0" fontId="18" fillId="7" borderId="172" xfId="4" applyFont="1" applyFill="1" applyBorder="1" applyAlignment="1" applyProtection="1">
      <alignment horizontal="center" vertical="center" shrinkToFit="1"/>
    </xf>
    <xf numFmtId="0" fontId="18" fillId="7" borderId="12" xfId="4" applyFont="1" applyFill="1" applyBorder="1" applyAlignment="1" applyProtection="1">
      <alignment horizontal="center" vertical="center" shrinkToFit="1"/>
    </xf>
    <xf numFmtId="0" fontId="18" fillId="7" borderId="177" xfId="4" applyFont="1" applyFill="1" applyBorder="1" applyAlignment="1" applyProtection="1">
      <alignment horizontal="center" vertical="center" shrinkToFit="1"/>
    </xf>
    <xf numFmtId="0" fontId="18" fillId="7" borderId="0" xfId="4" applyFont="1" applyFill="1" applyBorder="1" applyAlignment="1" applyProtection="1">
      <alignment horizontal="center" vertical="center" shrinkToFit="1"/>
    </xf>
    <xf numFmtId="0" fontId="18" fillId="7" borderId="178" xfId="4" applyFont="1" applyFill="1" applyBorder="1" applyAlignment="1" applyProtection="1">
      <alignment horizontal="center" vertical="center" shrinkToFit="1"/>
    </xf>
    <xf numFmtId="0" fontId="18" fillId="7" borderId="179" xfId="4" applyFont="1" applyFill="1" applyBorder="1" applyAlignment="1" applyProtection="1">
      <alignment horizontal="center" vertical="center" shrinkToFit="1"/>
    </xf>
    <xf numFmtId="0" fontId="16" fillId="0" borderId="12" xfId="4" applyFont="1" applyFill="1" applyBorder="1" applyAlignment="1" applyProtection="1">
      <alignment horizontal="center" vertical="center" wrapText="1" shrinkToFit="1"/>
      <protection locked="0"/>
    </xf>
    <xf numFmtId="0" fontId="16" fillId="0" borderId="173" xfId="4" applyFont="1" applyFill="1" applyBorder="1" applyAlignment="1" applyProtection="1">
      <alignment horizontal="center" vertical="center" wrapText="1" shrinkToFit="1"/>
      <protection locked="0"/>
    </xf>
    <xf numFmtId="0" fontId="16" fillId="0" borderId="0" xfId="4" applyFont="1" applyFill="1" applyBorder="1" applyAlignment="1" applyProtection="1">
      <alignment horizontal="center" vertical="center" wrapText="1" shrinkToFit="1"/>
      <protection locked="0"/>
    </xf>
    <xf numFmtId="0" fontId="16" fillId="0" borderId="2" xfId="4" applyFont="1" applyFill="1" applyBorder="1" applyAlignment="1" applyProtection="1">
      <alignment horizontal="center" vertical="center" wrapText="1" shrinkToFit="1"/>
      <protection locked="0"/>
    </xf>
    <xf numFmtId="0" fontId="16" fillId="0" borderId="179" xfId="4" applyFont="1" applyFill="1" applyBorder="1" applyAlignment="1" applyProtection="1">
      <alignment horizontal="center" vertical="center" wrapText="1" shrinkToFit="1"/>
      <protection locked="0"/>
    </xf>
    <xf numFmtId="0" fontId="16" fillId="0" borderId="180" xfId="4" applyFont="1" applyFill="1" applyBorder="1" applyAlignment="1" applyProtection="1">
      <alignment horizontal="center" vertical="center" wrapText="1" shrinkToFit="1"/>
      <protection locked="0"/>
    </xf>
    <xf numFmtId="0" fontId="22" fillId="0" borderId="172" xfId="4" applyFont="1" applyFill="1" applyBorder="1" applyAlignment="1" applyProtection="1">
      <alignment horizontal="left" vertical="top"/>
    </xf>
    <xf numFmtId="0" fontId="22" fillId="0" borderId="12" xfId="4" applyFont="1" applyFill="1" applyBorder="1" applyAlignment="1" applyProtection="1">
      <alignment horizontal="left" vertical="top"/>
    </xf>
    <xf numFmtId="0" fontId="22" fillId="0" borderId="173" xfId="4" applyFont="1" applyFill="1" applyBorder="1" applyAlignment="1" applyProtection="1">
      <alignment horizontal="left" vertical="top"/>
    </xf>
    <xf numFmtId="0" fontId="22" fillId="0" borderId="4" xfId="4" applyFont="1" applyFill="1" applyBorder="1" applyAlignment="1" applyProtection="1">
      <alignment horizontal="left" vertical="top"/>
    </xf>
    <xf numFmtId="0" fontId="22" fillId="0" borderId="5" xfId="4" applyFont="1" applyFill="1" applyBorder="1" applyAlignment="1" applyProtection="1">
      <alignment horizontal="left" vertical="top"/>
    </xf>
    <xf numFmtId="0" fontId="22" fillId="0" borderId="6" xfId="4" applyFont="1" applyFill="1" applyBorder="1" applyAlignment="1" applyProtection="1">
      <alignment horizontal="left" vertical="top"/>
    </xf>
    <xf numFmtId="0" fontId="21" fillId="0" borderId="4" xfId="4" applyFont="1" applyFill="1" applyBorder="1" applyAlignment="1" applyProtection="1">
      <alignment horizontal="left" vertical="center" wrapText="1" shrinkToFit="1"/>
    </xf>
    <xf numFmtId="0" fontId="21" fillId="0" borderId="5" xfId="4" applyFont="1" applyFill="1" applyBorder="1" applyAlignment="1" applyProtection="1">
      <alignment horizontal="left" vertical="center" wrapText="1" shrinkToFit="1"/>
    </xf>
    <xf numFmtId="0" fontId="21" fillId="0" borderId="6" xfId="4" applyFont="1" applyFill="1" applyBorder="1" applyAlignment="1" applyProtection="1">
      <alignment horizontal="left" vertical="center" wrapText="1" shrinkToFit="1"/>
    </xf>
    <xf numFmtId="0" fontId="20" fillId="4" borderId="181" xfId="4" applyFont="1" applyFill="1" applyBorder="1" applyAlignment="1" applyProtection="1">
      <alignment horizontal="center" vertical="center"/>
    </xf>
    <xf numFmtId="0" fontId="20" fillId="4" borderId="19" xfId="4" applyFont="1" applyFill="1" applyBorder="1" applyAlignment="1" applyProtection="1">
      <alignment horizontal="center" vertical="center"/>
    </xf>
    <xf numFmtId="0" fontId="20" fillId="4" borderId="26" xfId="4" applyFont="1" applyFill="1" applyBorder="1" applyAlignment="1" applyProtection="1">
      <alignment horizontal="center" vertical="center"/>
    </xf>
    <xf numFmtId="0" fontId="16" fillId="0" borderId="19" xfId="4" applyFont="1" applyFill="1" applyBorder="1" applyAlignment="1" applyProtection="1">
      <alignment horizontal="center" vertical="center"/>
    </xf>
    <xf numFmtId="0" fontId="20" fillId="4" borderId="182" xfId="4" applyFont="1" applyFill="1" applyBorder="1" applyAlignment="1" applyProtection="1">
      <alignment horizontal="center" vertical="center"/>
    </xf>
    <xf numFmtId="0" fontId="20" fillId="4" borderId="183" xfId="4" applyFont="1" applyFill="1" applyBorder="1" applyAlignment="1" applyProtection="1">
      <alignment horizontal="center" vertical="center"/>
    </xf>
    <xf numFmtId="0" fontId="20" fillId="4" borderId="184" xfId="4" applyFont="1" applyFill="1" applyBorder="1" applyAlignment="1" applyProtection="1">
      <alignment horizontal="center" vertical="center"/>
    </xf>
    <xf numFmtId="0" fontId="19" fillId="0" borderId="185" xfId="4" applyFont="1" applyFill="1" applyBorder="1" applyAlignment="1" applyProtection="1">
      <alignment horizontal="center" vertical="center" shrinkToFit="1"/>
      <protection locked="0"/>
    </xf>
    <xf numFmtId="0" fontId="19" fillId="0" borderId="183" xfId="4" applyFont="1" applyFill="1" applyBorder="1" applyAlignment="1" applyProtection="1">
      <alignment horizontal="center" vertical="center" shrinkToFit="1"/>
      <protection locked="0"/>
    </xf>
    <xf numFmtId="0" fontId="19" fillId="0" borderId="184" xfId="4" applyFont="1" applyFill="1" applyBorder="1" applyAlignment="1" applyProtection="1">
      <alignment horizontal="center" vertical="center" shrinkToFit="1"/>
      <protection locked="0"/>
    </xf>
    <xf numFmtId="0" fontId="20" fillId="8" borderId="185" xfId="4" applyFont="1" applyFill="1" applyBorder="1" applyAlignment="1" applyProtection="1">
      <alignment horizontal="center" vertical="center"/>
      <protection locked="0"/>
    </xf>
    <xf numFmtId="0" fontId="20" fillId="8" borderId="183" xfId="4" applyFont="1" applyFill="1" applyBorder="1" applyAlignment="1" applyProtection="1">
      <alignment horizontal="center" vertical="center"/>
      <protection locked="0"/>
    </xf>
    <xf numFmtId="0" fontId="20" fillId="8" borderId="184" xfId="4" applyFont="1" applyFill="1" applyBorder="1" applyAlignment="1" applyProtection="1">
      <alignment horizontal="center" vertical="center"/>
      <protection locked="0"/>
    </xf>
    <xf numFmtId="0" fontId="22" fillId="9" borderId="185" xfId="4" applyFont="1" applyFill="1" applyBorder="1" applyAlignment="1" applyProtection="1">
      <alignment horizontal="center" vertical="center"/>
      <protection locked="0"/>
    </xf>
    <xf numFmtId="0" fontId="22" fillId="9" borderId="183" xfId="4" applyFont="1" applyFill="1" applyBorder="1" applyAlignment="1" applyProtection="1">
      <alignment horizontal="center" vertical="center"/>
      <protection locked="0"/>
    </xf>
    <xf numFmtId="0" fontId="22" fillId="9" borderId="186" xfId="4" applyFont="1" applyFill="1" applyBorder="1" applyAlignment="1" applyProtection="1">
      <alignment horizontal="center" vertical="center"/>
      <protection locked="0"/>
    </xf>
    <xf numFmtId="0" fontId="20" fillId="10" borderId="187" xfId="4" applyFont="1" applyFill="1" applyBorder="1" applyAlignment="1" applyProtection="1">
      <alignment horizontal="center" vertical="center"/>
    </xf>
    <xf numFmtId="0" fontId="20" fillId="10" borderId="188" xfId="4" applyFont="1" applyFill="1" applyBorder="1" applyAlignment="1" applyProtection="1">
      <alignment horizontal="center" vertical="center"/>
    </xf>
    <xf numFmtId="0" fontId="20" fillId="10" borderId="189" xfId="4" applyFont="1" applyFill="1" applyBorder="1" applyAlignment="1" applyProtection="1">
      <alignment horizontal="center" vertical="center"/>
    </xf>
    <xf numFmtId="0" fontId="23" fillId="0" borderId="190" xfId="4" applyNumberFormat="1" applyFont="1" applyFill="1" applyBorder="1" applyAlignment="1" applyProtection="1">
      <alignment horizontal="center" vertical="center" shrinkToFit="1"/>
      <protection locked="0"/>
    </xf>
    <xf numFmtId="0" fontId="23" fillId="0" borderId="188" xfId="4" applyNumberFormat="1" applyFont="1" applyFill="1" applyBorder="1" applyAlignment="1" applyProtection="1">
      <alignment horizontal="center" vertical="center" shrinkToFit="1"/>
      <protection locked="0"/>
    </xf>
    <xf numFmtId="0" fontId="23" fillId="0" borderId="191" xfId="4" applyNumberFormat="1" applyFont="1" applyFill="1" applyBorder="1" applyAlignment="1" applyProtection="1">
      <alignment horizontal="center" vertical="center" shrinkToFit="1"/>
      <protection locked="0"/>
    </xf>
    <xf numFmtId="0" fontId="20" fillId="4" borderId="11" xfId="4" applyFont="1" applyFill="1" applyBorder="1" applyAlignment="1" applyProtection="1">
      <alignment horizontal="center" vertical="center" shrinkToFit="1"/>
    </xf>
    <xf numFmtId="0" fontId="20" fillId="4" borderId="192" xfId="4" applyFont="1" applyFill="1" applyBorder="1" applyAlignment="1" applyProtection="1">
      <alignment horizontal="center" vertical="center" shrinkToFit="1"/>
    </xf>
    <xf numFmtId="0" fontId="20" fillId="4" borderId="172" xfId="4" applyFont="1" applyFill="1" applyBorder="1" applyAlignment="1" applyProtection="1">
      <alignment horizontal="center" vertical="center" shrinkToFit="1"/>
    </xf>
    <xf numFmtId="0" fontId="20" fillId="4" borderId="193" xfId="4" applyFont="1" applyFill="1" applyBorder="1" applyAlignment="1" applyProtection="1">
      <alignment horizontal="center" vertical="center" shrinkToFit="1"/>
    </xf>
    <xf numFmtId="0" fontId="20" fillId="4" borderId="4" xfId="4" applyFont="1" applyFill="1" applyBorder="1" applyAlignment="1" applyProtection="1">
      <alignment horizontal="center" vertical="center" shrinkToFit="1"/>
    </xf>
    <xf numFmtId="0" fontId="20" fillId="4" borderId="194" xfId="4" applyFont="1" applyFill="1" applyBorder="1" applyAlignment="1" applyProtection="1">
      <alignment horizontal="center" vertical="center" shrinkToFit="1"/>
    </xf>
    <xf numFmtId="0" fontId="16" fillId="0" borderId="22" xfId="4" applyFont="1" applyFill="1" applyBorder="1" applyAlignment="1" applyProtection="1">
      <alignment horizontal="center" vertical="center" shrinkToFit="1"/>
    </xf>
    <xf numFmtId="0" fontId="16" fillId="0" borderId="26" xfId="4" applyFont="1" applyFill="1" applyBorder="1" applyAlignment="1" applyProtection="1">
      <alignment horizontal="center" vertical="center" shrinkToFit="1"/>
    </xf>
    <xf numFmtId="0" fontId="16" fillId="0" borderId="19" xfId="4" applyFont="1" applyFill="1" applyBorder="1" applyAlignment="1" applyProtection="1">
      <alignment horizontal="center" vertical="center" shrinkToFit="1"/>
    </xf>
    <xf numFmtId="0" fontId="20" fillId="4" borderId="195" xfId="4" applyFont="1" applyFill="1" applyBorder="1" applyAlignment="1" applyProtection="1">
      <alignment horizontal="center" vertical="center" shrinkToFit="1"/>
    </xf>
    <xf numFmtId="0" fontId="20" fillId="4" borderId="12" xfId="4" applyFont="1" applyFill="1" applyBorder="1" applyAlignment="1" applyProtection="1">
      <alignment horizontal="center" vertical="center" shrinkToFit="1"/>
    </xf>
    <xf numFmtId="0" fontId="20" fillId="4" borderId="196" xfId="4" applyFont="1" applyFill="1" applyBorder="1" applyAlignment="1" applyProtection="1">
      <alignment horizontal="center" vertical="center" shrinkToFit="1"/>
    </xf>
    <xf numFmtId="0" fontId="20" fillId="4" borderId="5" xfId="4" applyFont="1" applyFill="1" applyBorder="1" applyAlignment="1" applyProtection="1">
      <alignment horizontal="center" vertical="center" shrinkToFit="1"/>
    </xf>
    <xf numFmtId="0" fontId="16" fillId="0" borderId="197" xfId="4" applyFont="1" applyFill="1" applyBorder="1" applyAlignment="1" applyProtection="1">
      <alignment horizontal="center" vertical="center" shrinkToFit="1"/>
    </xf>
    <xf numFmtId="0" fontId="16" fillId="0" borderId="16" xfId="4" applyFont="1" applyFill="1" applyBorder="1" applyAlignment="1" applyProtection="1">
      <alignment horizontal="center" vertical="center" shrinkToFit="1"/>
    </xf>
    <xf numFmtId="0" fontId="16" fillId="0" borderId="198" xfId="4" applyFont="1" applyFill="1" applyBorder="1" applyAlignment="1" applyProtection="1">
      <alignment horizontal="center" vertical="center" shrinkToFit="1"/>
    </xf>
    <xf numFmtId="0" fontId="16" fillId="0" borderId="199" xfId="4" applyFont="1" applyFill="1" applyBorder="1" applyAlignment="1" applyProtection="1">
      <alignment horizontal="center" vertical="center" shrinkToFit="1"/>
    </xf>
    <xf numFmtId="0" fontId="16" fillId="0" borderId="200" xfId="4" applyFont="1" applyFill="1" applyBorder="1" applyAlignment="1" applyProtection="1">
      <alignment horizontal="center" vertical="center" shrinkToFit="1"/>
    </xf>
    <xf numFmtId="0" fontId="20" fillId="4" borderId="201" xfId="4" applyFont="1" applyFill="1" applyBorder="1" applyAlignment="1" applyProtection="1">
      <alignment horizontal="center" vertical="center"/>
    </xf>
    <xf numFmtId="0" fontId="20" fillId="4" borderId="202" xfId="4" applyFont="1" applyFill="1" applyBorder="1" applyAlignment="1" applyProtection="1">
      <alignment horizontal="center" vertical="center"/>
    </xf>
    <xf numFmtId="0" fontId="20" fillId="4" borderId="203" xfId="4" applyFont="1" applyFill="1" applyBorder="1" applyAlignment="1" applyProtection="1">
      <alignment horizontal="center" vertical="center"/>
    </xf>
    <xf numFmtId="0" fontId="20" fillId="4" borderId="204" xfId="4" applyFont="1" applyFill="1" applyBorder="1" applyAlignment="1" applyProtection="1">
      <alignment horizontal="center" vertical="center" wrapText="1"/>
    </xf>
    <xf numFmtId="0" fontId="20" fillId="4" borderId="205" xfId="4" applyFont="1" applyFill="1" applyBorder="1" applyAlignment="1" applyProtection="1">
      <alignment horizontal="center" vertical="center"/>
    </xf>
    <xf numFmtId="0" fontId="20" fillId="0" borderId="150" xfId="4" applyFont="1" applyFill="1" applyBorder="1" applyAlignment="1">
      <alignment horizontal="center" vertical="center"/>
    </xf>
    <xf numFmtId="0" fontId="20" fillId="0" borderId="57" xfId="4" applyFont="1" applyFill="1" applyBorder="1" applyAlignment="1">
      <alignment horizontal="center" vertical="center"/>
    </xf>
    <xf numFmtId="0" fontId="20" fillId="0" borderId="153" xfId="4" applyFont="1" applyFill="1" applyBorder="1" applyAlignment="1">
      <alignment horizontal="center" vertical="center"/>
    </xf>
    <xf numFmtId="0" fontId="20" fillId="0" borderId="48" xfId="4" applyFont="1" applyFill="1" applyBorder="1" applyAlignment="1">
      <alignment horizontal="center" vertical="center"/>
    </xf>
    <xf numFmtId="14" fontId="20" fillId="0" borderId="150" xfId="4" applyNumberFormat="1" applyFont="1" applyFill="1" applyBorder="1" applyAlignment="1" applyProtection="1">
      <alignment horizontal="center" vertical="center"/>
    </xf>
    <xf numFmtId="14" fontId="20" fillId="0" borderId="57" xfId="4" applyNumberFormat="1" applyFont="1" applyFill="1" applyBorder="1" applyAlignment="1" applyProtection="1">
      <alignment horizontal="center" vertical="center"/>
    </xf>
    <xf numFmtId="14" fontId="20" fillId="0" borderId="153" xfId="4" applyNumberFormat="1" applyFont="1" applyFill="1" applyBorder="1" applyAlignment="1" applyProtection="1">
      <alignment horizontal="center" vertical="center"/>
    </xf>
    <xf numFmtId="0" fontId="20" fillId="0" borderId="150" xfId="4" applyFont="1" applyFill="1" applyBorder="1" applyAlignment="1" applyProtection="1">
      <alignment horizontal="center" vertical="center"/>
      <protection locked="0"/>
    </xf>
    <xf numFmtId="0" fontId="20" fillId="0" borderId="57" xfId="4" applyFont="1" applyFill="1" applyBorder="1" applyAlignment="1" applyProtection="1">
      <alignment horizontal="center" vertical="center"/>
      <protection locked="0"/>
    </xf>
    <xf numFmtId="0" fontId="20" fillId="0" borderId="153" xfId="4" applyFont="1" applyFill="1" applyBorder="1" applyAlignment="1" applyProtection="1">
      <alignment horizontal="center" vertical="center"/>
      <protection locked="0"/>
    </xf>
    <xf numFmtId="0" fontId="20" fillId="0" borderId="206" xfId="4" applyFont="1" applyFill="1" applyBorder="1" applyAlignment="1" applyProtection="1">
      <alignment horizontal="center" vertical="center"/>
      <protection locked="0"/>
    </xf>
    <xf numFmtId="0" fontId="20" fillId="0" borderId="207" xfId="4" applyFont="1" applyFill="1" applyBorder="1" applyAlignment="1">
      <alignment horizontal="center" vertical="center"/>
    </xf>
    <xf numFmtId="0" fontId="20" fillId="0" borderId="188" xfId="4" applyFont="1" applyFill="1" applyBorder="1" applyAlignment="1">
      <alignment horizontal="center" vertical="center"/>
    </xf>
    <xf numFmtId="0" fontId="20" fillId="0" borderId="208" xfId="4" applyFont="1" applyFill="1" applyBorder="1" applyAlignment="1">
      <alignment horizontal="center" vertical="center"/>
    </xf>
    <xf numFmtId="0" fontId="20" fillId="0" borderId="209" xfId="4" applyFont="1" applyFill="1" applyBorder="1" applyAlignment="1">
      <alignment horizontal="center" vertical="center"/>
    </xf>
    <xf numFmtId="14" fontId="20" fillId="0" borderId="207" xfId="4" applyNumberFormat="1" applyFont="1" applyFill="1" applyBorder="1" applyAlignment="1" applyProtection="1">
      <alignment horizontal="center" vertical="center"/>
    </xf>
    <xf numFmtId="14" fontId="20" fillId="0" borderId="188" xfId="4" applyNumberFormat="1" applyFont="1" applyFill="1" applyBorder="1" applyAlignment="1" applyProtection="1">
      <alignment horizontal="center" vertical="center"/>
    </xf>
    <xf numFmtId="14" fontId="20" fillId="0" borderId="208" xfId="4" applyNumberFormat="1" applyFont="1" applyFill="1" applyBorder="1" applyAlignment="1" applyProtection="1">
      <alignment horizontal="center" vertical="center"/>
    </xf>
    <xf numFmtId="0" fontId="20" fillId="0" borderId="207" xfId="4" applyFont="1" applyFill="1" applyBorder="1" applyAlignment="1" applyProtection="1">
      <alignment horizontal="center" vertical="center"/>
      <protection locked="0"/>
    </xf>
    <xf numFmtId="0" fontId="20" fillId="0" borderId="188" xfId="4" applyFont="1" applyFill="1" applyBorder="1" applyAlignment="1" applyProtection="1">
      <alignment horizontal="center" vertical="center"/>
      <protection locked="0"/>
    </xf>
    <xf numFmtId="0" fontId="20" fillId="0" borderId="208" xfId="4" applyFont="1" applyFill="1" applyBorder="1" applyAlignment="1" applyProtection="1">
      <alignment horizontal="center" vertical="center"/>
      <protection locked="0"/>
    </xf>
    <xf numFmtId="0" fontId="20" fillId="0" borderId="191" xfId="4" applyFont="1" applyFill="1" applyBorder="1" applyAlignment="1" applyProtection="1">
      <alignment horizontal="center" vertical="center"/>
      <protection locked="0"/>
    </xf>
    <xf numFmtId="0" fontId="35" fillId="0" borderId="0" xfId="6" applyFont="1" applyAlignment="1">
      <alignment horizontal="left" vertical="center" wrapText="1"/>
    </xf>
    <xf numFmtId="0" fontId="29" fillId="0" borderId="0" xfId="6" applyAlignment="1">
      <alignment horizontal="left" vertical="center"/>
    </xf>
    <xf numFmtId="0" fontId="35" fillId="0" borderId="5" xfId="6" applyFont="1" applyBorder="1" applyAlignment="1">
      <alignment horizontal="center" vertical="center" wrapText="1"/>
    </xf>
    <xf numFmtId="0" fontId="29" fillId="0" borderId="0" xfId="6" applyAlignment="1">
      <alignment vertical="center"/>
    </xf>
    <xf numFmtId="0" fontId="30" fillId="3" borderId="0" xfId="6" applyFont="1" applyFill="1" applyAlignment="1">
      <alignment horizontal="center" vertical="center" shrinkToFit="1"/>
    </xf>
    <xf numFmtId="0" fontId="35" fillId="0" borderId="0" xfId="6" applyFont="1" applyAlignment="1">
      <alignment horizontal="left" vertical="center"/>
    </xf>
  </cellXfs>
  <cellStyles count="8">
    <cellStyle name="ハイパーリンク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_Sheet1" xfId="7" xr:uid="{00000000-0005-0000-0000-00000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0</xdr:rowOff>
    </xdr:from>
    <xdr:to>
      <xdr:col>27</xdr:col>
      <xdr:colOff>266700</xdr:colOff>
      <xdr:row>34</xdr:row>
      <xdr:rowOff>295275</xdr:rowOff>
    </xdr:to>
    <xdr:sp macro="" textlink="">
      <xdr:nvSpPr>
        <xdr:cNvPr id="27669" name="AutoShape 3">
          <a:extLst>
            <a:ext uri="{FF2B5EF4-FFF2-40B4-BE49-F238E27FC236}">
              <a16:creationId xmlns:a16="http://schemas.microsoft.com/office/drawing/2014/main" id="{13225A83-90D1-40A2-BD19-BB2508334BA3}"/>
            </a:ext>
          </a:extLst>
        </xdr:cNvPr>
        <xdr:cNvSpPr>
          <a:spLocks noChangeArrowheads="1"/>
        </xdr:cNvSpPr>
      </xdr:nvSpPr>
      <xdr:spPr bwMode="auto">
        <a:xfrm>
          <a:off x="28575" y="7467600"/>
          <a:ext cx="7696200" cy="3343275"/>
        </a:xfrm>
        <a:prstGeom prst="roundRect">
          <a:avLst>
            <a:gd name="adj" fmla="val 10194"/>
          </a:avLst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9"/>
  <sheetViews>
    <sheetView showGridLines="0" tabSelected="1" zoomScale="85" zoomScaleNormal="70" zoomScalePageLayoutView="60" workbookViewId="0">
      <selection activeCell="I1" sqref="I1:AI1"/>
    </sheetView>
  </sheetViews>
  <sheetFormatPr defaultColWidth="2" defaultRowHeight="21" customHeight="1"/>
  <cols>
    <col min="1" max="1" width="2" style="1"/>
    <col min="2" max="2" width="2" style="147" customWidth="1"/>
    <col min="3" max="5" width="2" style="1" customWidth="1"/>
    <col min="6" max="35" width="2.625" style="1" customWidth="1"/>
    <col min="36" max="36" width="1.125" style="54" customWidth="1"/>
    <col min="37" max="37" width="3.5" style="54" customWidth="1"/>
    <col min="38" max="39" width="5.375" style="59" customWidth="1"/>
    <col min="40" max="41" width="9.5" style="54" customWidth="1"/>
    <col min="42" max="43" width="10.5" style="54" customWidth="1"/>
    <col min="44" max="44" width="5.875" style="54" customWidth="1"/>
    <col min="45" max="45" width="5.625" style="54" customWidth="1"/>
    <col min="46" max="46" width="11.625" style="54" customWidth="1"/>
    <col min="47" max="47" width="5.625" style="54" customWidth="1"/>
    <col min="48" max="48" width="4.125" style="54" customWidth="1"/>
    <col min="49" max="49" width="3.625" style="54" customWidth="1"/>
    <col min="50" max="50" width="4.875" style="54" customWidth="1"/>
    <col min="51" max="179" width="2" style="54" customWidth="1"/>
    <col min="180" max="226" width="2" style="1" customWidth="1"/>
    <col min="227" max="227" width="8.375" style="1" bestFit="1" customWidth="1"/>
    <col min="228" max="228" width="8.375" style="1" customWidth="1"/>
    <col min="229" max="229" width="7.5" style="1" customWidth="1"/>
    <col min="230" max="230" width="8.625" style="1" customWidth="1"/>
    <col min="231" max="231" width="10.375" style="1" customWidth="1"/>
    <col min="232" max="16384" width="2" style="1"/>
  </cols>
  <sheetData>
    <row r="1" spans="2:231" ht="26.1" customHeight="1" thickBot="1">
      <c r="B1" s="42">
        <v>2</v>
      </c>
      <c r="C1" s="2">
        <v>0</v>
      </c>
      <c r="D1" s="2">
        <v>2</v>
      </c>
      <c r="E1" s="2">
        <v>1</v>
      </c>
      <c r="F1" s="195" t="s">
        <v>0</v>
      </c>
      <c r="G1" s="195"/>
      <c r="H1" s="196"/>
      <c r="I1" s="197" t="s">
        <v>98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  <c r="AJ1" s="53"/>
      <c r="AK1" s="194" t="s">
        <v>53</v>
      </c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BB1" s="55"/>
      <c r="BC1" s="55"/>
      <c r="BD1" s="55"/>
      <c r="BE1" s="55"/>
      <c r="BF1" s="55"/>
      <c r="HS1" s="55"/>
      <c r="HT1" s="55"/>
      <c r="HU1" s="55"/>
      <c r="HV1" s="55"/>
    </row>
    <row r="2" spans="2:231" ht="5.25" customHeight="1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  <c r="AK2" s="53"/>
      <c r="AL2" s="54"/>
      <c r="AM2" s="53"/>
      <c r="AN2" s="53"/>
      <c r="AO2" s="53"/>
      <c r="AP2" s="53"/>
      <c r="AQ2" s="53"/>
      <c r="AR2" s="53"/>
      <c r="AS2" s="53"/>
      <c r="AT2" s="53"/>
      <c r="AU2" s="57"/>
      <c r="AV2" s="57"/>
      <c r="BB2" s="55"/>
      <c r="BC2" s="55"/>
      <c r="BD2" s="55"/>
      <c r="BE2" s="55"/>
      <c r="BF2" s="55"/>
      <c r="HS2" s="55"/>
      <c r="HT2" s="55"/>
      <c r="HU2" s="55"/>
      <c r="HV2" s="55"/>
    </row>
    <row r="3" spans="2:231" ht="33" customHeight="1" thickBot="1">
      <c r="B3" s="199" t="s">
        <v>1</v>
      </c>
      <c r="C3" s="200"/>
      <c r="D3" s="200"/>
      <c r="E3" s="200"/>
      <c r="F3" s="201"/>
      <c r="G3" s="202" t="s">
        <v>99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4"/>
      <c r="AK3" s="58" t="s">
        <v>33</v>
      </c>
      <c r="AS3" s="60"/>
      <c r="AT3" s="60"/>
      <c r="AU3" s="60"/>
      <c r="AV3" s="61"/>
      <c r="AW3" s="62" t="s">
        <v>2</v>
      </c>
      <c r="BB3" s="55"/>
      <c r="BC3" s="55"/>
      <c r="BD3" s="55"/>
      <c r="BE3" s="55"/>
      <c r="BF3" s="55"/>
      <c r="HS3" s="55"/>
      <c r="HT3" s="55"/>
      <c r="HU3" s="55"/>
      <c r="HV3" s="55"/>
    </row>
    <row r="4" spans="2:231" ht="5.25" customHeight="1" thickBo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K4" s="64"/>
      <c r="AL4" s="64"/>
      <c r="AM4" s="65"/>
      <c r="AN4" s="65"/>
      <c r="AO4" s="66"/>
      <c r="AP4" s="66"/>
      <c r="AQ4" s="66"/>
      <c r="AR4" s="67"/>
      <c r="AS4" s="67"/>
      <c r="AT4" s="68"/>
      <c r="AU4" s="69"/>
      <c r="AW4" s="1"/>
      <c r="BB4" s="55"/>
      <c r="BC4" s="55"/>
      <c r="BD4" s="55"/>
      <c r="BE4" s="55"/>
      <c r="BF4" s="55"/>
      <c r="HS4" s="55"/>
      <c r="HT4" s="55"/>
      <c r="HU4" s="55"/>
      <c r="HV4" s="55"/>
    </row>
    <row r="5" spans="2:231" ht="29.1" customHeight="1">
      <c r="B5" s="205" t="s">
        <v>28</v>
      </c>
      <c r="C5" s="206"/>
      <c r="D5" s="206"/>
      <c r="E5" s="207"/>
      <c r="F5" s="208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211" t="s">
        <v>28</v>
      </c>
      <c r="V5" s="206"/>
      <c r="W5" s="206"/>
      <c r="X5" s="207"/>
      <c r="Y5" s="208"/>
      <c r="Z5" s="209"/>
      <c r="AA5" s="209"/>
      <c r="AB5" s="209"/>
      <c r="AC5" s="209"/>
      <c r="AD5" s="209"/>
      <c r="AE5" s="209"/>
      <c r="AF5" s="209"/>
      <c r="AG5" s="209"/>
      <c r="AH5" s="209"/>
      <c r="AI5" s="212"/>
      <c r="AK5" s="70" t="s">
        <v>3</v>
      </c>
      <c r="AL5" s="71" t="s">
        <v>4</v>
      </c>
      <c r="AM5" s="72" t="s">
        <v>34</v>
      </c>
      <c r="AN5" s="71" t="s">
        <v>5</v>
      </c>
      <c r="AO5" s="71" t="s">
        <v>35</v>
      </c>
      <c r="AP5" s="71" t="s">
        <v>36</v>
      </c>
      <c r="AQ5" s="71" t="s">
        <v>74</v>
      </c>
      <c r="AR5" s="71" t="s">
        <v>37</v>
      </c>
      <c r="AS5" s="71" t="s">
        <v>6</v>
      </c>
      <c r="AT5" s="72" t="s">
        <v>38</v>
      </c>
      <c r="AU5" s="213" t="s">
        <v>7</v>
      </c>
      <c r="AV5" s="214"/>
      <c r="AW5" s="215"/>
      <c r="AX5" s="73" t="s">
        <v>8</v>
      </c>
      <c r="AY5" s="74"/>
      <c r="AZ5" s="74"/>
      <c r="BA5" s="74"/>
      <c r="BB5" s="75"/>
      <c r="BC5" s="55"/>
      <c r="BD5" s="55"/>
      <c r="BE5" s="75"/>
      <c r="BF5" s="75"/>
      <c r="HT5" s="55" t="s">
        <v>9</v>
      </c>
      <c r="HU5" s="55" t="s">
        <v>10</v>
      </c>
      <c r="HV5" s="55" t="s">
        <v>11</v>
      </c>
      <c r="HW5" s="55" t="s">
        <v>12</v>
      </c>
    </row>
    <row r="6" spans="2:231" ht="33" customHeight="1" thickBot="1">
      <c r="B6" s="216" t="s">
        <v>13</v>
      </c>
      <c r="C6" s="217"/>
      <c r="D6" s="217"/>
      <c r="E6" s="218"/>
      <c r="F6" s="234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6"/>
      <c r="U6" s="237" t="s">
        <v>14</v>
      </c>
      <c r="V6" s="238"/>
      <c r="W6" s="238"/>
      <c r="X6" s="239"/>
      <c r="Y6" s="240"/>
      <c r="Z6" s="241"/>
      <c r="AA6" s="241"/>
      <c r="AB6" s="241"/>
      <c r="AC6" s="241"/>
      <c r="AD6" s="241"/>
      <c r="AE6" s="241"/>
      <c r="AF6" s="241"/>
      <c r="AG6" s="241"/>
      <c r="AH6" s="241"/>
      <c r="AI6" s="242"/>
      <c r="AK6" s="77">
        <v>1</v>
      </c>
      <c r="AL6" s="78"/>
      <c r="AM6" s="79"/>
      <c r="AN6" s="80"/>
      <c r="AO6" s="80"/>
      <c r="AP6" s="81"/>
      <c r="AQ6" s="81"/>
      <c r="AR6" s="82"/>
      <c r="AS6" s="82"/>
      <c r="AT6" s="83"/>
      <c r="AU6" s="219"/>
      <c r="AV6" s="220"/>
      <c r="AW6" s="221"/>
      <c r="AX6" s="84"/>
      <c r="AY6" s="74"/>
      <c r="AZ6" s="74"/>
      <c r="BA6" s="74"/>
      <c r="BB6" s="75"/>
      <c r="BC6" s="55"/>
      <c r="BD6" s="55"/>
      <c r="BE6" s="75"/>
      <c r="BF6" s="75"/>
      <c r="HT6" s="1" t="str">
        <f t="shared" ref="HT6:HT19" si="0">TRIM(AM6)&amp; "　"&amp;TRIM(AN6)</f>
        <v>　</v>
      </c>
      <c r="HU6" s="1" t="str">
        <f t="shared" ref="HU6:HU19" si="1">ASC(TRIM(AO6)&amp;" "&amp;TRIM(AP6))</f>
        <v xml:space="preserve"> </v>
      </c>
      <c r="HV6" s="85" t="str">
        <f t="shared" ref="HV6:HV19" si="2">IF(AS6 ="","",AS6)</f>
        <v/>
      </c>
      <c r="HW6" s="85" t="str">
        <f t="shared" ref="HW6:HW19" si="3">IF(AU6="","",AU6)</f>
        <v/>
      </c>
    </row>
    <row r="7" spans="2:231" ht="33" customHeight="1">
      <c r="B7" s="222" t="s">
        <v>28</v>
      </c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 t="s">
        <v>15</v>
      </c>
      <c r="T7" s="229"/>
      <c r="U7" s="229"/>
      <c r="V7" s="230"/>
      <c r="W7" s="231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3"/>
      <c r="AK7" s="77">
        <v>2</v>
      </c>
      <c r="AL7" s="78"/>
      <c r="AM7" s="79"/>
      <c r="AN7" s="80"/>
      <c r="AO7" s="80"/>
      <c r="AP7" s="81"/>
      <c r="AQ7" s="81"/>
      <c r="AR7" s="82"/>
      <c r="AS7" s="82"/>
      <c r="AT7" s="83"/>
      <c r="AU7" s="219"/>
      <c r="AV7" s="220"/>
      <c r="AW7" s="221"/>
      <c r="AX7" s="84"/>
      <c r="AY7" s="74"/>
      <c r="AZ7" s="74"/>
      <c r="BA7" s="74"/>
      <c r="BB7" s="75"/>
      <c r="BC7" s="55"/>
      <c r="BD7" s="55"/>
      <c r="BE7" s="75"/>
      <c r="BF7" s="75"/>
      <c r="HT7" s="1" t="str">
        <f t="shared" si="0"/>
        <v>　</v>
      </c>
      <c r="HU7" s="1" t="str">
        <f t="shared" si="1"/>
        <v xml:space="preserve"> </v>
      </c>
      <c r="HV7" s="85" t="str">
        <f t="shared" si="2"/>
        <v/>
      </c>
      <c r="HW7" s="85" t="str">
        <f t="shared" si="3"/>
        <v/>
      </c>
    </row>
    <row r="8" spans="2:231" ht="33" customHeight="1">
      <c r="B8" s="191" t="s">
        <v>16</v>
      </c>
      <c r="C8" s="192"/>
      <c r="D8" s="192"/>
      <c r="E8" s="192"/>
      <c r="F8" s="193"/>
      <c r="G8" s="243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5"/>
      <c r="S8" s="246" t="s">
        <v>39</v>
      </c>
      <c r="T8" s="192"/>
      <c r="U8" s="192"/>
      <c r="V8" s="193"/>
      <c r="W8" s="247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9"/>
      <c r="AK8" s="77">
        <v>3</v>
      </c>
      <c r="AL8" s="78"/>
      <c r="AM8" s="79"/>
      <c r="AN8" s="80"/>
      <c r="AO8" s="80"/>
      <c r="AP8" s="81"/>
      <c r="AQ8" s="81"/>
      <c r="AR8" s="82"/>
      <c r="AS8" s="82"/>
      <c r="AT8" s="83"/>
      <c r="AU8" s="219"/>
      <c r="AV8" s="220"/>
      <c r="AW8" s="221"/>
      <c r="AX8" s="86"/>
      <c r="AY8" s="74"/>
      <c r="AZ8" s="74"/>
      <c r="BA8" s="74"/>
      <c r="BB8" s="75"/>
      <c r="BC8" s="55"/>
      <c r="BD8" s="55"/>
      <c r="BE8" s="75"/>
      <c r="BF8" s="75"/>
      <c r="HT8" s="1" t="str">
        <f t="shared" si="0"/>
        <v>　</v>
      </c>
      <c r="HU8" s="1" t="str">
        <f t="shared" si="1"/>
        <v xml:space="preserve"> </v>
      </c>
      <c r="HV8" s="85" t="str">
        <f t="shared" si="2"/>
        <v/>
      </c>
      <c r="HW8" s="85" t="str">
        <f t="shared" si="3"/>
        <v/>
      </c>
    </row>
    <row r="9" spans="2:231" ht="33" customHeight="1">
      <c r="B9" s="176" t="s">
        <v>40</v>
      </c>
      <c r="C9" s="177"/>
      <c r="D9" s="177"/>
      <c r="E9" s="177"/>
      <c r="F9" s="178"/>
      <c r="G9" s="179" t="s">
        <v>41</v>
      </c>
      <c r="H9" s="180"/>
      <c r="I9" s="87" t="s">
        <v>42</v>
      </c>
      <c r="J9" s="180" t="s">
        <v>30</v>
      </c>
      <c r="K9" s="180"/>
      <c r="L9" s="87" t="s">
        <v>43</v>
      </c>
      <c r="M9" s="256"/>
      <c r="N9" s="256"/>
      <c r="O9" s="256"/>
      <c r="P9" s="256"/>
      <c r="Q9" s="256"/>
      <c r="R9" s="256"/>
      <c r="S9" s="256"/>
      <c r="T9" s="256"/>
      <c r="U9" s="251" t="s">
        <v>44</v>
      </c>
      <c r="V9" s="257"/>
      <c r="W9" s="250" t="s">
        <v>45</v>
      </c>
      <c r="X9" s="251"/>
      <c r="Y9" s="251"/>
      <c r="Z9" s="252"/>
      <c r="AA9" s="253"/>
      <c r="AB9" s="254"/>
      <c r="AC9" s="254"/>
      <c r="AD9" s="254"/>
      <c r="AE9" s="254"/>
      <c r="AF9" s="254"/>
      <c r="AG9" s="254"/>
      <c r="AH9" s="254"/>
      <c r="AI9" s="255"/>
      <c r="AK9" s="77">
        <v>4</v>
      </c>
      <c r="AL9" s="78"/>
      <c r="AM9" s="79"/>
      <c r="AN9" s="80"/>
      <c r="AO9" s="80"/>
      <c r="AP9" s="81"/>
      <c r="AQ9" s="81"/>
      <c r="AR9" s="82"/>
      <c r="AS9" s="82"/>
      <c r="AT9" s="83"/>
      <c r="AU9" s="430"/>
      <c r="AV9" s="431"/>
      <c r="AW9" s="432"/>
      <c r="AX9" s="84"/>
      <c r="AY9" s="74"/>
      <c r="AZ9" s="74"/>
      <c r="BA9" s="74"/>
      <c r="BB9" s="75"/>
      <c r="BC9" s="55"/>
      <c r="BD9" s="55"/>
      <c r="BE9" s="75"/>
      <c r="BF9" s="75"/>
      <c r="HT9" s="1" t="str">
        <f t="shared" si="0"/>
        <v>　</v>
      </c>
      <c r="HU9" s="1" t="str">
        <f t="shared" si="1"/>
        <v xml:space="preserve"> </v>
      </c>
      <c r="HV9" s="85" t="str">
        <f t="shared" si="2"/>
        <v/>
      </c>
      <c r="HW9" s="85" t="str">
        <f t="shared" si="3"/>
        <v/>
      </c>
    </row>
    <row r="10" spans="2:231" ht="33" customHeight="1" thickBot="1">
      <c r="B10" s="76" t="s">
        <v>17</v>
      </c>
      <c r="C10" s="181"/>
      <c r="D10" s="181"/>
      <c r="E10" s="181"/>
      <c r="F10" s="181"/>
      <c r="G10" s="182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4"/>
      <c r="W10" s="185" t="s">
        <v>46</v>
      </c>
      <c r="X10" s="186"/>
      <c r="Y10" s="186"/>
      <c r="Z10" s="187"/>
      <c r="AA10" s="188"/>
      <c r="AB10" s="189"/>
      <c r="AC10" s="189"/>
      <c r="AD10" s="189"/>
      <c r="AE10" s="189"/>
      <c r="AF10" s="189"/>
      <c r="AG10" s="189"/>
      <c r="AH10" s="189"/>
      <c r="AI10" s="190"/>
      <c r="AK10" s="77">
        <v>5</v>
      </c>
      <c r="AL10" s="78"/>
      <c r="AM10" s="79"/>
      <c r="AN10" s="88"/>
      <c r="AO10" s="88"/>
      <c r="AP10" s="89"/>
      <c r="AQ10" s="89"/>
      <c r="AR10" s="82"/>
      <c r="AS10" s="82"/>
      <c r="AT10" s="83"/>
      <c r="AU10" s="433"/>
      <c r="AV10" s="434"/>
      <c r="AW10" s="435"/>
      <c r="AX10" s="84"/>
      <c r="AY10" s="74"/>
      <c r="AZ10" s="74"/>
      <c r="BA10" s="74"/>
      <c r="BB10" s="75"/>
      <c r="BC10" s="55"/>
      <c r="BD10" s="55"/>
      <c r="BE10" s="75"/>
      <c r="BF10" s="75"/>
      <c r="HT10" s="1" t="str">
        <f t="shared" si="0"/>
        <v>　</v>
      </c>
      <c r="HU10" s="1" t="str">
        <f t="shared" si="1"/>
        <v xml:space="preserve"> </v>
      </c>
      <c r="HV10" s="85" t="str">
        <f t="shared" si="2"/>
        <v/>
      </c>
      <c r="HW10" s="85" t="str">
        <f t="shared" si="3"/>
        <v/>
      </c>
    </row>
    <row r="11" spans="2:231" ht="33" customHeight="1" thickBot="1">
      <c r="B11" s="284" t="s">
        <v>18</v>
      </c>
      <c r="C11" s="285"/>
      <c r="D11" s="285"/>
      <c r="E11" s="285"/>
      <c r="F11" s="285"/>
      <c r="G11" s="286"/>
      <c r="H11" s="90"/>
      <c r="I11" s="91"/>
      <c r="J11" s="264" t="s">
        <v>47</v>
      </c>
      <c r="K11" s="266" t="s">
        <v>19</v>
      </c>
      <c r="L11" s="259"/>
      <c r="M11" s="259"/>
      <c r="N11" s="260"/>
      <c r="O11" s="258" t="s">
        <v>20</v>
      </c>
      <c r="P11" s="259"/>
      <c r="Q11" s="259"/>
      <c r="R11" s="260"/>
      <c r="S11" s="261" t="s">
        <v>48</v>
      </c>
      <c r="T11" s="262"/>
      <c r="U11" s="262"/>
      <c r="V11" s="263"/>
      <c r="W11" s="264" t="s">
        <v>49</v>
      </c>
      <c r="X11" s="266" t="s">
        <v>19</v>
      </c>
      <c r="Y11" s="259"/>
      <c r="Z11" s="259"/>
      <c r="AA11" s="260"/>
      <c r="AB11" s="258" t="s">
        <v>20</v>
      </c>
      <c r="AC11" s="259"/>
      <c r="AD11" s="259"/>
      <c r="AE11" s="260"/>
      <c r="AF11" s="261" t="s">
        <v>48</v>
      </c>
      <c r="AG11" s="262"/>
      <c r="AH11" s="262"/>
      <c r="AI11" s="274"/>
      <c r="AK11" s="77">
        <v>6</v>
      </c>
      <c r="AL11" s="78"/>
      <c r="AM11" s="79"/>
      <c r="AN11" s="92"/>
      <c r="AO11" s="92"/>
      <c r="AP11" s="93"/>
      <c r="AQ11" s="93"/>
      <c r="AR11" s="82"/>
      <c r="AS11" s="82"/>
      <c r="AT11" s="83"/>
      <c r="AU11" s="271"/>
      <c r="AV11" s="272"/>
      <c r="AW11" s="273"/>
      <c r="AX11" s="86"/>
      <c r="AY11" s="74"/>
      <c r="AZ11" s="74"/>
      <c r="BA11" s="74"/>
      <c r="BB11" s="75"/>
      <c r="BC11" s="55"/>
      <c r="BD11" s="55"/>
      <c r="BE11" s="75"/>
      <c r="BF11" s="75"/>
      <c r="HS11" s="55"/>
      <c r="HT11" s="1" t="str">
        <f t="shared" si="0"/>
        <v>　</v>
      </c>
      <c r="HU11" s="1" t="str">
        <f t="shared" si="1"/>
        <v xml:space="preserve"> </v>
      </c>
      <c r="HV11" s="85" t="str">
        <f t="shared" si="2"/>
        <v/>
      </c>
      <c r="HW11" s="85" t="str">
        <f t="shared" si="3"/>
        <v/>
      </c>
    </row>
    <row r="12" spans="2:231" ht="33" customHeight="1" thickTop="1">
      <c r="B12" s="284"/>
      <c r="C12" s="285"/>
      <c r="D12" s="285"/>
      <c r="E12" s="285"/>
      <c r="F12" s="285"/>
      <c r="G12" s="286"/>
      <c r="H12" s="293" t="s">
        <v>50</v>
      </c>
      <c r="I12" s="294"/>
      <c r="J12" s="264"/>
      <c r="K12" s="295"/>
      <c r="L12" s="296"/>
      <c r="M12" s="296"/>
      <c r="N12" s="297"/>
      <c r="O12" s="267"/>
      <c r="P12" s="268"/>
      <c r="Q12" s="268"/>
      <c r="R12" s="269"/>
      <c r="S12" s="267"/>
      <c r="T12" s="268"/>
      <c r="U12" s="268"/>
      <c r="V12" s="269"/>
      <c r="W12" s="264"/>
      <c r="X12" s="270"/>
      <c r="Y12" s="268"/>
      <c r="Z12" s="268"/>
      <c r="AA12" s="269"/>
      <c r="AB12" s="267"/>
      <c r="AC12" s="268"/>
      <c r="AD12" s="268"/>
      <c r="AE12" s="269"/>
      <c r="AF12" s="267"/>
      <c r="AG12" s="268"/>
      <c r="AH12" s="268"/>
      <c r="AI12" s="275"/>
      <c r="AK12" s="77">
        <v>7</v>
      </c>
      <c r="AL12" s="78"/>
      <c r="AM12" s="79"/>
      <c r="AN12" s="92"/>
      <c r="AO12" s="92"/>
      <c r="AP12" s="93"/>
      <c r="AQ12" s="93"/>
      <c r="AR12" s="82"/>
      <c r="AS12" s="82"/>
      <c r="AT12" s="83"/>
      <c r="AU12" s="271"/>
      <c r="AV12" s="272"/>
      <c r="AW12" s="273"/>
      <c r="AX12" s="86"/>
      <c r="AY12" s="74"/>
      <c r="AZ12" s="74"/>
      <c r="BA12" s="74"/>
      <c r="BB12" s="75"/>
      <c r="BC12" s="55"/>
      <c r="BD12" s="55"/>
      <c r="BE12" s="75"/>
      <c r="BF12" s="75"/>
      <c r="HT12" s="1" t="str">
        <f t="shared" si="0"/>
        <v>　</v>
      </c>
      <c r="HU12" s="1" t="str">
        <f t="shared" si="1"/>
        <v xml:space="preserve"> </v>
      </c>
      <c r="HV12" s="85" t="str">
        <f t="shared" si="2"/>
        <v/>
      </c>
      <c r="HW12" s="85" t="str">
        <f t="shared" si="3"/>
        <v/>
      </c>
    </row>
    <row r="13" spans="2:231" ht="33" customHeight="1" thickBot="1">
      <c r="B13" s="287"/>
      <c r="C13" s="288"/>
      <c r="D13" s="288"/>
      <c r="E13" s="288"/>
      <c r="F13" s="288"/>
      <c r="G13" s="289"/>
      <c r="H13" s="298" t="s">
        <v>51</v>
      </c>
      <c r="I13" s="299"/>
      <c r="J13" s="265"/>
      <c r="K13" s="300"/>
      <c r="L13" s="301"/>
      <c r="M13" s="301"/>
      <c r="N13" s="302"/>
      <c r="O13" s="276"/>
      <c r="P13" s="277"/>
      <c r="Q13" s="277"/>
      <c r="R13" s="279"/>
      <c r="S13" s="276"/>
      <c r="T13" s="277"/>
      <c r="U13" s="277"/>
      <c r="V13" s="279"/>
      <c r="W13" s="265"/>
      <c r="X13" s="280"/>
      <c r="Y13" s="277"/>
      <c r="Z13" s="277"/>
      <c r="AA13" s="279"/>
      <c r="AB13" s="276"/>
      <c r="AC13" s="277"/>
      <c r="AD13" s="277"/>
      <c r="AE13" s="279"/>
      <c r="AF13" s="276"/>
      <c r="AG13" s="277"/>
      <c r="AH13" s="277"/>
      <c r="AI13" s="278"/>
      <c r="AK13" s="94">
        <v>8</v>
      </c>
      <c r="AL13" s="95"/>
      <c r="AM13" s="79"/>
      <c r="AN13" s="92"/>
      <c r="AO13" s="92"/>
      <c r="AP13" s="96"/>
      <c r="AQ13" s="96"/>
      <c r="AR13" s="97"/>
      <c r="AS13" s="97"/>
      <c r="AT13" s="83"/>
      <c r="AU13" s="271"/>
      <c r="AV13" s="272"/>
      <c r="AW13" s="273"/>
      <c r="AX13" s="86"/>
      <c r="AY13" s="74"/>
      <c r="AZ13" s="74"/>
      <c r="BA13" s="74"/>
      <c r="BB13" s="75"/>
      <c r="BC13" s="55"/>
      <c r="BD13" s="55"/>
      <c r="BE13" s="75"/>
      <c r="BF13" s="75"/>
      <c r="HT13" s="1" t="str">
        <f t="shared" si="0"/>
        <v>　</v>
      </c>
      <c r="HU13" s="1" t="str">
        <f t="shared" si="1"/>
        <v xml:space="preserve"> </v>
      </c>
      <c r="HV13" s="85" t="str">
        <f t="shared" si="2"/>
        <v/>
      </c>
      <c r="HW13" s="85" t="str">
        <f t="shared" si="3"/>
        <v/>
      </c>
    </row>
    <row r="14" spans="2:231" ht="33" customHeight="1" thickBot="1"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 t="s">
        <v>86</v>
      </c>
      <c r="W14" s="99"/>
      <c r="X14" s="99"/>
      <c r="Y14" s="99"/>
      <c r="Z14" s="451"/>
      <c r="AA14" s="451"/>
      <c r="AB14" s="99" t="s">
        <v>87</v>
      </c>
      <c r="AC14" s="99"/>
      <c r="AD14" s="99"/>
      <c r="AE14" s="99"/>
      <c r="AF14" s="99"/>
      <c r="AG14" s="99"/>
      <c r="AH14" s="99"/>
      <c r="AI14" s="100"/>
      <c r="AK14" s="94">
        <v>9</v>
      </c>
      <c r="AL14" s="78"/>
      <c r="AM14" s="79"/>
      <c r="AN14" s="92"/>
      <c r="AO14" s="92"/>
      <c r="AP14" s="93"/>
      <c r="AQ14" s="93"/>
      <c r="AR14" s="82"/>
      <c r="AS14" s="82"/>
      <c r="AT14" s="101"/>
      <c r="AU14" s="271"/>
      <c r="AV14" s="272"/>
      <c r="AW14" s="273"/>
      <c r="AX14" s="86"/>
      <c r="AY14" s="74"/>
      <c r="AZ14" s="74"/>
      <c r="BA14" s="74"/>
      <c r="BB14" s="75"/>
      <c r="BC14" s="55"/>
      <c r="BD14" s="55"/>
      <c r="BE14" s="75"/>
      <c r="BF14" s="75"/>
      <c r="HT14" s="1" t="str">
        <f t="shared" si="0"/>
        <v>　</v>
      </c>
      <c r="HU14" s="1" t="str">
        <f t="shared" si="1"/>
        <v xml:space="preserve"> </v>
      </c>
      <c r="HV14" s="85" t="str">
        <f t="shared" si="2"/>
        <v/>
      </c>
      <c r="HW14" s="85" t="str">
        <f t="shared" si="3"/>
        <v/>
      </c>
    </row>
    <row r="15" spans="2:231" ht="33" customHeight="1" thickBot="1">
      <c r="B15" s="281" t="s">
        <v>22</v>
      </c>
      <c r="C15" s="282"/>
      <c r="D15" s="282"/>
      <c r="E15" s="282"/>
      <c r="F15" s="283"/>
      <c r="G15" s="303" t="s">
        <v>73</v>
      </c>
      <c r="H15" s="282"/>
      <c r="I15" s="282"/>
      <c r="J15" s="282"/>
      <c r="K15" s="282" t="s">
        <v>35</v>
      </c>
      <c r="L15" s="282"/>
      <c r="M15" s="282"/>
      <c r="N15" s="283"/>
      <c r="O15" s="303" t="s">
        <v>95</v>
      </c>
      <c r="P15" s="282"/>
      <c r="Q15" s="282"/>
      <c r="R15" s="282"/>
      <c r="S15" s="282" t="s">
        <v>74</v>
      </c>
      <c r="T15" s="282"/>
      <c r="U15" s="282"/>
      <c r="V15" s="283"/>
      <c r="W15" s="303" t="s">
        <v>85</v>
      </c>
      <c r="X15" s="282"/>
      <c r="Y15" s="282"/>
      <c r="Z15" s="282"/>
      <c r="AA15" s="283"/>
      <c r="AB15" s="303" t="s">
        <v>52</v>
      </c>
      <c r="AC15" s="282"/>
      <c r="AD15" s="282"/>
      <c r="AE15" s="282"/>
      <c r="AF15" s="282"/>
      <c r="AG15" s="282"/>
      <c r="AH15" s="282"/>
      <c r="AI15" s="304"/>
      <c r="AK15" s="94">
        <v>10</v>
      </c>
      <c r="AL15" s="102"/>
      <c r="AM15" s="79"/>
      <c r="AN15" s="92"/>
      <c r="AO15" s="92"/>
      <c r="AP15" s="103"/>
      <c r="AQ15" s="103"/>
      <c r="AR15" s="104"/>
      <c r="AS15" s="104"/>
      <c r="AT15" s="101"/>
      <c r="AU15" s="436"/>
      <c r="AV15" s="437"/>
      <c r="AW15" s="438"/>
      <c r="AX15" s="86"/>
      <c r="AY15" s="74"/>
      <c r="AZ15" s="74"/>
      <c r="BA15" s="74"/>
      <c r="BB15" s="75"/>
      <c r="BC15" s="55"/>
      <c r="BD15" s="55"/>
      <c r="BE15" s="75"/>
      <c r="BF15" s="75"/>
      <c r="HT15" s="1" t="str">
        <f t="shared" si="0"/>
        <v>　</v>
      </c>
      <c r="HU15" s="1" t="str">
        <f t="shared" si="1"/>
        <v xml:space="preserve"> </v>
      </c>
      <c r="HV15" s="85" t="str">
        <f t="shared" si="2"/>
        <v/>
      </c>
      <c r="HW15" s="85" t="str">
        <f t="shared" si="3"/>
        <v/>
      </c>
    </row>
    <row r="16" spans="2:231" ht="33" customHeight="1" thickTop="1">
      <c r="B16" s="290"/>
      <c r="C16" s="291"/>
      <c r="D16" s="291"/>
      <c r="E16" s="291"/>
      <c r="F16" s="292"/>
      <c r="G16" s="308"/>
      <c r="H16" s="309"/>
      <c r="I16" s="309"/>
      <c r="J16" s="310"/>
      <c r="K16" s="309"/>
      <c r="L16" s="309"/>
      <c r="M16" s="309"/>
      <c r="N16" s="310"/>
      <c r="O16" s="308"/>
      <c r="P16" s="309"/>
      <c r="Q16" s="309"/>
      <c r="R16" s="322"/>
      <c r="S16" s="309"/>
      <c r="T16" s="309"/>
      <c r="U16" s="309"/>
      <c r="V16" s="310"/>
      <c r="W16" s="305"/>
      <c r="X16" s="306"/>
      <c r="Y16" s="306"/>
      <c r="Z16" s="306"/>
      <c r="AA16" s="307"/>
      <c r="AB16" s="313"/>
      <c r="AC16" s="314"/>
      <c r="AD16" s="314"/>
      <c r="AE16" s="314"/>
      <c r="AF16" s="314"/>
      <c r="AG16" s="314"/>
      <c r="AH16" s="314"/>
      <c r="AI16" s="315"/>
      <c r="AJ16" s="105"/>
      <c r="AK16" s="106">
        <v>11</v>
      </c>
      <c r="AL16" s="107"/>
      <c r="AM16" s="108"/>
      <c r="AN16" s="109"/>
      <c r="AO16" s="110"/>
      <c r="AP16" s="111"/>
      <c r="AQ16" s="111"/>
      <c r="AR16" s="112"/>
      <c r="AS16" s="112"/>
      <c r="AT16" s="113"/>
      <c r="AU16" s="439"/>
      <c r="AV16" s="440"/>
      <c r="AW16" s="441"/>
      <c r="AX16" s="86"/>
      <c r="AY16" s="74"/>
      <c r="AZ16" s="74"/>
      <c r="BA16" s="74"/>
      <c r="BB16" s="75"/>
      <c r="BC16" s="55"/>
      <c r="BD16" s="55"/>
      <c r="BE16" s="75"/>
      <c r="BF16" s="75"/>
      <c r="HT16" s="1" t="str">
        <f t="shared" si="0"/>
        <v>　</v>
      </c>
      <c r="HU16" s="1" t="str">
        <f t="shared" si="1"/>
        <v xml:space="preserve"> </v>
      </c>
      <c r="HV16" s="85" t="str">
        <f t="shared" si="2"/>
        <v/>
      </c>
      <c r="HW16" s="85" t="str">
        <f t="shared" si="3"/>
        <v/>
      </c>
    </row>
    <row r="17" spans="2:231" ht="33" customHeight="1">
      <c r="B17" s="290"/>
      <c r="C17" s="291"/>
      <c r="D17" s="291"/>
      <c r="E17" s="291"/>
      <c r="F17" s="292"/>
      <c r="G17" s="311"/>
      <c r="H17" s="312"/>
      <c r="I17" s="312"/>
      <c r="J17" s="312"/>
      <c r="K17" s="311"/>
      <c r="L17" s="312"/>
      <c r="M17" s="312"/>
      <c r="N17" s="316"/>
      <c r="O17" s="311"/>
      <c r="P17" s="312"/>
      <c r="Q17" s="312"/>
      <c r="R17" s="323"/>
      <c r="S17" s="312"/>
      <c r="T17" s="312"/>
      <c r="U17" s="312"/>
      <c r="V17" s="316"/>
      <c r="W17" s="456"/>
      <c r="X17" s="446"/>
      <c r="Y17" s="446"/>
      <c r="Z17" s="446"/>
      <c r="AA17" s="447"/>
      <c r="AB17" s="313"/>
      <c r="AC17" s="314"/>
      <c r="AD17" s="314"/>
      <c r="AE17" s="314"/>
      <c r="AF17" s="314"/>
      <c r="AG17" s="314"/>
      <c r="AH17" s="314"/>
      <c r="AI17" s="315"/>
      <c r="AK17" s="106">
        <v>12</v>
      </c>
      <c r="AL17" s="107"/>
      <c r="AM17" s="108"/>
      <c r="AN17" s="114"/>
      <c r="AO17" s="114"/>
      <c r="AP17" s="111"/>
      <c r="AQ17" s="111"/>
      <c r="AR17" s="112"/>
      <c r="AS17" s="112"/>
      <c r="AT17" s="115"/>
      <c r="AU17" s="439"/>
      <c r="AV17" s="440"/>
      <c r="AW17" s="441"/>
      <c r="AX17" s="86"/>
      <c r="AY17" s="74"/>
      <c r="AZ17" s="74"/>
      <c r="BA17" s="74"/>
      <c r="BB17" s="75"/>
      <c r="BC17" s="55"/>
      <c r="BD17" s="55"/>
      <c r="BE17" s="75"/>
      <c r="BF17" s="75"/>
      <c r="HT17" s="1" t="str">
        <f t="shared" si="0"/>
        <v>　</v>
      </c>
      <c r="HU17" s="1" t="str">
        <f t="shared" si="1"/>
        <v xml:space="preserve"> </v>
      </c>
      <c r="HV17" s="85" t="str">
        <f t="shared" si="2"/>
        <v/>
      </c>
      <c r="HW17" s="85" t="str">
        <f t="shared" si="3"/>
        <v/>
      </c>
    </row>
    <row r="18" spans="2:231" ht="33" customHeight="1">
      <c r="B18" s="317"/>
      <c r="C18" s="318"/>
      <c r="D18" s="318"/>
      <c r="E18" s="318"/>
      <c r="F18" s="319"/>
      <c r="G18" s="311"/>
      <c r="H18" s="312"/>
      <c r="I18" s="312"/>
      <c r="J18" s="312"/>
      <c r="K18" s="311"/>
      <c r="L18" s="312"/>
      <c r="M18" s="312"/>
      <c r="N18" s="316"/>
      <c r="O18" s="311"/>
      <c r="P18" s="312"/>
      <c r="Q18" s="312"/>
      <c r="R18" s="323"/>
      <c r="S18" s="312"/>
      <c r="T18" s="312"/>
      <c r="U18" s="312"/>
      <c r="V18" s="316"/>
      <c r="W18" s="456"/>
      <c r="X18" s="446"/>
      <c r="Y18" s="446"/>
      <c r="Z18" s="446"/>
      <c r="AA18" s="447"/>
      <c r="AB18" s="170"/>
      <c r="AC18" s="320"/>
      <c r="AD18" s="320"/>
      <c r="AE18" s="320"/>
      <c r="AF18" s="320"/>
      <c r="AG18" s="320"/>
      <c r="AH18" s="320"/>
      <c r="AI18" s="321"/>
      <c r="AK18" s="94">
        <v>13</v>
      </c>
      <c r="AL18" s="116"/>
      <c r="AM18" s="117"/>
      <c r="AN18" s="118"/>
      <c r="AO18" s="118"/>
      <c r="AP18" s="119"/>
      <c r="AQ18" s="119"/>
      <c r="AR18" s="120"/>
      <c r="AS18" s="120"/>
      <c r="AT18" s="121"/>
      <c r="AU18" s="313"/>
      <c r="AV18" s="442"/>
      <c r="AW18" s="443"/>
      <c r="AX18" s="86"/>
      <c r="AY18" s="74"/>
      <c r="AZ18" s="74"/>
      <c r="BA18" s="74"/>
      <c r="BB18" s="75"/>
      <c r="BC18" s="55"/>
      <c r="BD18" s="55"/>
      <c r="BE18" s="75"/>
      <c r="BF18" s="75"/>
      <c r="HT18" s="1" t="str">
        <f t="shared" si="0"/>
        <v>　</v>
      </c>
      <c r="HU18" s="1" t="str">
        <f t="shared" si="1"/>
        <v xml:space="preserve"> </v>
      </c>
      <c r="HV18" s="85" t="str">
        <f t="shared" si="2"/>
        <v/>
      </c>
      <c r="HW18" s="85" t="str">
        <f t="shared" si="3"/>
        <v/>
      </c>
    </row>
    <row r="19" spans="2:231" ht="33" customHeight="1">
      <c r="B19" s="317"/>
      <c r="C19" s="318"/>
      <c r="D19" s="318"/>
      <c r="E19" s="318"/>
      <c r="F19" s="319"/>
      <c r="G19" s="311"/>
      <c r="H19" s="312"/>
      <c r="I19" s="312"/>
      <c r="J19" s="312"/>
      <c r="K19" s="311"/>
      <c r="L19" s="312"/>
      <c r="M19" s="312"/>
      <c r="N19" s="316"/>
      <c r="O19" s="311"/>
      <c r="P19" s="312"/>
      <c r="Q19" s="312"/>
      <c r="R19" s="323"/>
      <c r="S19" s="312"/>
      <c r="T19" s="312"/>
      <c r="U19" s="312"/>
      <c r="V19" s="316"/>
      <c r="W19" s="445"/>
      <c r="X19" s="446"/>
      <c r="Y19" s="446"/>
      <c r="Z19" s="446"/>
      <c r="AA19" s="447"/>
      <c r="AB19" s="170"/>
      <c r="AC19" s="320"/>
      <c r="AD19" s="320"/>
      <c r="AE19" s="320"/>
      <c r="AF19" s="320"/>
      <c r="AG19" s="320"/>
      <c r="AH19" s="320"/>
      <c r="AI19" s="321"/>
      <c r="AK19" s="94">
        <v>14</v>
      </c>
      <c r="AL19" s="122"/>
      <c r="AM19" s="123"/>
      <c r="AN19" s="124"/>
      <c r="AO19" s="124"/>
      <c r="AP19" s="122"/>
      <c r="AQ19" s="122"/>
      <c r="AR19" s="125"/>
      <c r="AS19" s="125"/>
      <c r="AT19" s="126"/>
      <c r="AU19" s="170"/>
      <c r="AV19" s="171"/>
      <c r="AW19" s="172"/>
      <c r="AX19" s="86"/>
      <c r="AY19" s="74"/>
      <c r="AZ19" s="74"/>
      <c r="BA19" s="74"/>
      <c r="BB19" s="75"/>
      <c r="BC19" s="55"/>
      <c r="BD19" s="55"/>
      <c r="BE19" s="75"/>
      <c r="BF19" s="75"/>
      <c r="HT19" s="1" t="str">
        <f t="shared" si="0"/>
        <v>　</v>
      </c>
      <c r="HU19" s="1" t="str">
        <f t="shared" si="1"/>
        <v xml:space="preserve"> </v>
      </c>
      <c r="HV19" s="85" t="str">
        <f t="shared" si="2"/>
        <v/>
      </c>
      <c r="HW19" s="85" t="str">
        <f t="shared" si="3"/>
        <v/>
      </c>
    </row>
    <row r="20" spans="2:231" ht="33" customHeight="1">
      <c r="B20" s="317"/>
      <c r="C20" s="318"/>
      <c r="D20" s="318"/>
      <c r="E20" s="318"/>
      <c r="F20" s="319"/>
      <c r="G20" s="311"/>
      <c r="H20" s="312"/>
      <c r="I20" s="312"/>
      <c r="J20" s="312"/>
      <c r="K20" s="311"/>
      <c r="L20" s="312"/>
      <c r="M20" s="312"/>
      <c r="N20" s="316"/>
      <c r="O20" s="311"/>
      <c r="P20" s="312"/>
      <c r="Q20" s="312"/>
      <c r="R20" s="323"/>
      <c r="S20" s="312"/>
      <c r="T20" s="312"/>
      <c r="U20" s="312"/>
      <c r="V20" s="316"/>
      <c r="W20" s="445"/>
      <c r="X20" s="446"/>
      <c r="Y20" s="446"/>
      <c r="Z20" s="446"/>
      <c r="AA20" s="447"/>
      <c r="AB20" s="324"/>
      <c r="AC20" s="325"/>
      <c r="AD20" s="325"/>
      <c r="AE20" s="325"/>
      <c r="AF20" s="325"/>
      <c r="AG20" s="325"/>
      <c r="AH20" s="325"/>
      <c r="AI20" s="326"/>
      <c r="AK20" s="94">
        <v>15</v>
      </c>
      <c r="AL20" s="122"/>
      <c r="AM20" s="123"/>
      <c r="AN20" s="124"/>
      <c r="AO20" s="124"/>
      <c r="AP20" s="122"/>
      <c r="AQ20" s="122"/>
      <c r="AR20" s="125"/>
      <c r="AS20" s="125"/>
      <c r="AT20" s="126"/>
      <c r="AU20" s="170"/>
      <c r="AV20" s="171"/>
      <c r="AW20" s="172"/>
      <c r="AX20" s="86"/>
      <c r="AY20" s="74"/>
      <c r="AZ20" s="74"/>
      <c r="BA20" s="74"/>
      <c r="BB20" s="75"/>
      <c r="BC20" s="55"/>
      <c r="BD20" s="55"/>
      <c r="BE20" s="75"/>
      <c r="BF20" s="75"/>
      <c r="HT20" s="1" t="str">
        <f>TRIM(AM25)&amp; "　"&amp;TRIM(AN25)</f>
        <v>　</v>
      </c>
      <c r="HU20" s="1" t="str">
        <f>ASC(TRIM(AO25)&amp;" "&amp;TRIM(AP25))</f>
        <v xml:space="preserve"> </v>
      </c>
      <c r="HV20" s="85" t="str">
        <f>IF(AS25 ="","",AS25)</f>
        <v/>
      </c>
      <c r="HW20" s="85" t="str">
        <f>IF(AU25="","",AU25)</f>
        <v/>
      </c>
    </row>
    <row r="21" spans="2:231" ht="33" customHeight="1">
      <c r="B21" s="327"/>
      <c r="C21" s="328"/>
      <c r="D21" s="328"/>
      <c r="E21" s="328"/>
      <c r="F21" s="329"/>
      <c r="G21" s="311"/>
      <c r="H21" s="312"/>
      <c r="I21" s="312"/>
      <c r="J21" s="312"/>
      <c r="K21" s="311"/>
      <c r="L21" s="312"/>
      <c r="M21" s="312"/>
      <c r="N21" s="316"/>
      <c r="O21" s="311"/>
      <c r="P21" s="312"/>
      <c r="Q21" s="312"/>
      <c r="R21" s="323"/>
      <c r="S21" s="312"/>
      <c r="T21" s="312"/>
      <c r="U21" s="312"/>
      <c r="V21" s="316"/>
      <c r="W21" s="445"/>
      <c r="X21" s="446"/>
      <c r="Y21" s="446"/>
      <c r="Z21" s="446"/>
      <c r="AA21" s="447"/>
      <c r="AB21" s="336"/>
      <c r="AC21" s="337"/>
      <c r="AD21" s="337"/>
      <c r="AE21" s="337"/>
      <c r="AF21" s="337"/>
      <c r="AG21" s="337"/>
      <c r="AH21" s="337"/>
      <c r="AI21" s="338"/>
      <c r="AK21" s="127">
        <v>16</v>
      </c>
      <c r="AL21" s="116"/>
      <c r="AM21" s="123"/>
      <c r="AN21" s="124"/>
      <c r="AO21" s="124"/>
      <c r="AP21" s="116"/>
      <c r="AQ21" s="116"/>
      <c r="AR21" s="120"/>
      <c r="AS21" s="120"/>
      <c r="AT21" s="126"/>
      <c r="AU21" s="170"/>
      <c r="AV21" s="171"/>
      <c r="AW21" s="172"/>
      <c r="AX21" s="86"/>
      <c r="AY21" s="74"/>
      <c r="AZ21" s="74"/>
      <c r="BA21" s="74"/>
      <c r="BB21" s="75"/>
      <c r="BC21" s="55"/>
      <c r="BD21" s="55"/>
      <c r="BE21" s="75"/>
      <c r="BF21" s="75"/>
      <c r="HV21" s="85"/>
      <c r="HW21" s="85"/>
    </row>
    <row r="22" spans="2:231" ht="33" customHeight="1">
      <c r="B22" s="339"/>
      <c r="C22" s="340"/>
      <c r="D22" s="340"/>
      <c r="E22" s="340"/>
      <c r="F22" s="341"/>
      <c r="G22" s="311"/>
      <c r="H22" s="312"/>
      <c r="I22" s="312"/>
      <c r="J22" s="312"/>
      <c r="K22" s="311"/>
      <c r="L22" s="312"/>
      <c r="M22" s="312"/>
      <c r="N22" s="316"/>
      <c r="O22" s="311"/>
      <c r="P22" s="312"/>
      <c r="Q22" s="312"/>
      <c r="R22" s="323"/>
      <c r="S22" s="312"/>
      <c r="T22" s="312"/>
      <c r="U22" s="312"/>
      <c r="V22" s="316"/>
      <c r="W22" s="445"/>
      <c r="X22" s="446"/>
      <c r="Y22" s="446"/>
      <c r="Z22" s="446"/>
      <c r="AA22" s="447"/>
      <c r="AB22" s="342"/>
      <c r="AC22" s="343"/>
      <c r="AD22" s="343"/>
      <c r="AE22" s="343"/>
      <c r="AF22" s="343"/>
      <c r="AG22" s="343"/>
      <c r="AH22" s="343"/>
      <c r="AI22" s="344"/>
      <c r="AK22" s="94">
        <v>17</v>
      </c>
      <c r="AL22" s="122"/>
      <c r="AM22" s="123"/>
      <c r="AN22" s="124"/>
      <c r="AO22" s="124"/>
      <c r="AP22" s="122"/>
      <c r="AQ22" s="122"/>
      <c r="AR22" s="125"/>
      <c r="AS22" s="125"/>
      <c r="AT22" s="126"/>
      <c r="AU22" s="170"/>
      <c r="AV22" s="171"/>
      <c r="AW22" s="172"/>
      <c r="AX22" s="86"/>
      <c r="AY22" s="74"/>
      <c r="AZ22" s="74"/>
      <c r="BA22" s="74"/>
      <c r="BB22" s="75"/>
      <c r="BC22" s="55"/>
      <c r="BD22" s="55"/>
      <c r="BE22" s="75"/>
      <c r="BF22" s="75"/>
      <c r="HV22" s="85"/>
      <c r="HW22" s="85"/>
    </row>
    <row r="23" spans="2:231" ht="33" customHeight="1">
      <c r="B23" s="330"/>
      <c r="C23" s="331"/>
      <c r="D23" s="331"/>
      <c r="E23" s="331"/>
      <c r="F23" s="332"/>
      <c r="G23" s="311"/>
      <c r="H23" s="312"/>
      <c r="I23" s="312"/>
      <c r="J23" s="312"/>
      <c r="K23" s="311"/>
      <c r="L23" s="312"/>
      <c r="M23" s="312"/>
      <c r="N23" s="316"/>
      <c r="O23" s="311"/>
      <c r="P23" s="312"/>
      <c r="Q23" s="312"/>
      <c r="R23" s="323"/>
      <c r="S23" s="312"/>
      <c r="T23" s="312"/>
      <c r="U23" s="312"/>
      <c r="V23" s="316"/>
      <c r="W23" s="445"/>
      <c r="X23" s="446"/>
      <c r="Y23" s="446"/>
      <c r="Z23" s="446"/>
      <c r="AA23" s="447"/>
      <c r="AB23" s="333"/>
      <c r="AC23" s="334"/>
      <c r="AD23" s="334"/>
      <c r="AE23" s="334"/>
      <c r="AF23" s="334"/>
      <c r="AG23" s="334"/>
      <c r="AH23" s="334"/>
      <c r="AI23" s="335"/>
      <c r="AK23" s="94">
        <v>18</v>
      </c>
      <c r="AL23" s="122"/>
      <c r="AM23" s="123"/>
      <c r="AN23" s="124"/>
      <c r="AO23" s="124"/>
      <c r="AP23" s="122"/>
      <c r="AQ23" s="122"/>
      <c r="AR23" s="125"/>
      <c r="AS23" s="125"/>
      <c r="AT23" s="126"/>
      <c r="AU23" s="170"/>
      <c r="AV23" s="171"/>
      <c r="AW23" s="172"/>
      <c r="AX23" s="86"/>
      <c r="HV23" s="85"/>
      <c r="HW23" s="85"/>
    </row>
    <row r="24" spans="2:231" ht="33" customHeight="1">
      <c r="B24" s="351"/>
      <c r="C24" s="352"/>
      <c r="D24" s="352"/>
      <c r="E24" s="352"/>
      <c r="F24" s="353"/>
      <c r="G24" s="311"/>
      <c r="H24" s="312"/>
      <c r="I24" s="312"/>
      <c r="J24" s="312"/>
      <c r="K24" s="311"/>
      <c r="L24" s="312"/>
      <c r="M24" s="312"/>
      <c r="N24" s="316"/>
      <c r="O24" s="311"/>
      <c r="P24" s="312"/>
      <c r="Q24" s="312"/>
      <c r="R24" s="323"/>
      <c r="S24" s="312"/>
      <c r="T24" s="312"/>
      <c r="U24" s="312"/>
      <c r="V24" s="316"/>
      <c r="W24" s="445"/>
      <c r="X24" s="446"/>
      <c r="Y24" s="446"/>
      <c r="Z24" s="446"/>
      <c r="AA24" s="447"/>
      <c r="AB24" s="333"/>
      <c r="AC24" s="334"/>
      <c r="AD24" s="334"/>
      <c r="AE24" s="334"/>
      <c r="AF24" s="334"/>
      <c r="AG24" s="334"/>
      <c r="AH24" s="334"/>
      <c r="AI24" s="335"/>
      <c r="AK24" s="94">
        <v>19</v>
      </c>
      <c r="AL24" s="122"/>
      <c r="AM24" s="123"/>
      <c r="AN24" s="124"/>
      <c r="AO24" s="124"/>
      <c r="AP24" s="122"/>
      <c r="AQ24" s="122"/>
      <c r="AR24" s="125"/>
      <c r="AS24" s="125"/>
      <c r="AT24" s="126"/>
      <c r="AU24" s="170"/>
      <c r="AV24" s="171"/>
      <c r="AW24" s="172"/>
      <c r="AX24" s="86"/>
      <c r="HV24" s="85"/>
      <c r="HW24" s="85"/>
    </row>
    <row r="25" spans="2:231" ht="33" customHeight="1" thickBot="1">
      <c r="B25" s="345"/>
      <c r="C25" s="346"/>
      <c r="D25" s="346"/>
      <c r="E25" s="346"/>
      <c r="F25" s="347"/>
      <c r="G25" s="444"/>
      <c r="H25" s="356"/>
      <c r="I25" s="356"/>
      <c r="J25" s="356"/>
      <c r="K25" s="444"/>
      <c r="L25" s="356"/>
      <c r="M25" s="356"/>
      <c r="N25" s="357"/>
      <c r="O25" s="354"/>
      <c r="P25" s="301"/>
      <c r="Q25" s="301"/>
      <c r="R25" s="355"/>
      <c r="S25" s="356"/>
      <c r="T25" s="356"/>
      <c r="U25" s="356"/>
      <c r="V25" s="357"/>
      <c r="W25" s="448"/>
      <c r="X25" s="449"/>
      <c r="Y25" s="449"/>
      <c r="Z25" s="449"/>
      <c r="AA25" s="450"/>
      <c r="AB25" s="348"/>
      <c r="AC25" s="349"/>
      <c r="AD25" s="349"/>
      <c r="AE25" s="349"/>
      <c r="AF25" s="349"/>
      <c r="AG25" s="349"/>
      <c r="AH25" s="349"/>
      <c r="AI25" s="350"/>
      <c r="AK25" s="128">
        <v>20</v>
      </c>
      <c r="AL25" s="129"/>
      <c r="AM25" s="130"/>
      <c r="AN25" s="129"/>
      <c r="AO25" s="129"/>
      <c r="AP25" s="129"/>
      <c r="AQ25" s="129"/>
      <c r="AR25" s="131"/>
      <c r="AS25" s="131"/>
      <c r="AT25" s="132"/>
      <c r="AU25" s="173"/>
      <c r="AV25" s="174"/>
      <c r="AW25" s="175"/>
      <c r="AX25" s="133"/>
      <c r="HV25" s="85"/>
      <c r="HW25" s="85"/>
    </row>
    <row r="26" spans="2:231" ht="30" customHeight="1" thickBot="1">
      <c r="B26" s="98" t="s">
        <v>88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 t="s">
        <v>86</v>
      </c>
      <c r="W26" s="99"/>
      <c r="X26" s="99"/>
      <c r="Y26" s="99"/>
      <c r="Z26" s="452"/>
      <c r="AA26" s="452"/>
      <c r="AB26" s="99" t="s">
        <v>87</v>
      </c>
      <c r="AC26" s="99"/>
      <c r="AD26" s="99"/>
      <c r="AE26" s="99"/>
      <c r="AF26" s="99"/>
      <c r="AG26" s="99"/>
      <c r="AH26" s="99"/>
      <c r="AI26" s="100"/>
      <c r="AK26" s="134"/>
      <c r="AL26" s="65"/>
      <c r="AM26" s="135"/>
      <c r="AN26" s="65"/>
      <c r="AO26" s="65"/>
      <c r="AP26" s="65"/>
      <c r="AQ26" s="65"/>
      <c r="AR26" s="67"/>
      <c r="AS26" s="67"/>
      <c r="AT26" s="136"/>
      <c r="AU26" s="137"/>
      <c r="AV26" s="137"/>
      <c r="AW26" s="136"/>
      <c r="HV26" s="85"/>
      <c r="HW26" s="85"/>
    </row>
    <row r="27" spans="2:231" ht="25.5" customHeight="1" thickBot="1">
      <c r="B27" s="360" t="s">
        <v>31</v>
      </c>
      <c r="C27" s="361"/>
      <c r="D27" s="361"/>
      <c r="E27" s="362"/>
      <c r="F27" s="363" t="s">
        <v>32</v>
      </c>
      <c r="G27" s="363"/>
      <c r="H27" s="363"/>
      <c r="I27" s="363"/>
      <c r="J27" s="363"/>
      <c r="K27" s="363"/>
      <c r="L27" s="364"/>
      <c r="M27" s="363" t="s">
        <v>29</v>
      </c>
      <c r="N27" s="363"/>
      <c r="O27" s="363"/>
      <c r="P27" s="363"/>
      <c r="Q27" s="363"/>
      <c r="R27" s="363"/>
      <c r="S27" s="365"/>
      <c r="T27" s="453" t="s">
        <v>89</v>
      </c>
      <c r="U27" s="454"/>
      <c r="V27" s="454"/>
      <c r="W27" s="455"/>
      <c r="X27" s="366" t="s">
        <v>7</v>
      </c>
      <c r="Y27" s="367"/>
      <c r="Z27" s="367"/>
      <c r="AA27" s="367"/>
      <c r="AB27" s="367"/>
      <c r="AC27" s="367"/>
      <c r="AD27" s="368"/>
      <c r="AE27" s="375" t="s">
        <v>23</v>
      </c>
      <c r="AF27" s="367"/>
      <c r="AG27" s="367"/>
      <c r="AH27" s="367"/>
      <c r="AI27" s="376"/>
      <c r="AJ27" s="138"/>
      <c r="AK27" s="139" t="s">
        <v>24</v>
      </c>
      <c r="AL27" s="3"/>
      <c r="AM27" s="3"/>
      <c r="AN27" s="50"/>
      <c r="AO27" s="358" t="s">
        <v>97</v>
      </c>
      <c r="AP27" s="359"/>
      <c r="AQ27" s="359"/>
      <c r="AR27" s="3"/>
      <c r="AS27" s="140"/>
      <c r="AT27" s="3"/>
      <c r="AU27" s="3"/>
      <c r="AV27" s="3"/>
      <c r="AW27" s="3"/>
      <c r="AX27" s="3"/>
      <c r="AY27" s="140"/>
      <c r="FT27" s="1"/>
      <c r="FU27" s="1"/>
      <c r="FV27" s="1"/>
      <c r="FW27" s="1"/>
      <c r="HQ27" s="85"/>
      <c r="HR27" s="85"/>
    </row>
    <row r="28" spans="2:231" ht="25.5" customHeight="1" thickTop="1">
      <c r="B28" s="386"/>
      <c r="C28" s="387"/>
      <c r="D28" s="387"/>
      <c r="E28" s="388"/>
      <c r="F28" s="389"/>
      <c r="G28" s="390"/>
      <c r="H28" s="390"/>
      <c r="I28" s="390"/>
      <c r="J28" s="390"/>
      <c r="K28" s="390"/>
      <c r="L28" s="391"/>
      <c r="M28" s="392"/>
      <c r="N28" s="392"/>
      <c r="O28" s="392"/>
      <c r="P28" s="392"/>
      <c r="Q28" s="392"/>
      <c r="R28" s="392"/>
      <c r="S28" s="393"/>
      <c r="T28" s="141"/>
      <c r="U28" s="141"/>
      <c r="V28" s="394" t="s">
        <v>25</v>
      </c>
      <c r="W28" s="395"/>
      <c r="X28" s="377"/>
      <c r="Y28" s="378"/>
      <c r="Z28" s="378"/>
      <c r="AA28" s="378"/>
      <c r="AB28" s="378"/>
      <c r="AC28" s="378"/>
      <c r="AD28" s="379"/>
      <c r="AE28" s="398"/>
      <c r="AF28" s="378"/>
      <c r="AG28" s="378"/>
      <c r="AH28" s="378"/>
      <c r="AI28" s="399"/>
      <c r="AJ28" s="138"/>
      <c r="AK28" s="400"/>
      <c r="AL28" s="401"/>
      <c r="AM28" s="415" t="s">
        <v>96</v>
      </c>
      <c r="AN28" s="416"/>
      <c r="AO28" s="404" t="s">
        <v>26</v>
      </c>
      <c r="AP28" s="405"/>
      <c r="AQ28" s="406"/>
      <c r="AS28" s="410" t="s">
        <v>27</v>
      </c>
      <c r="AT28" s="411"/>
      <c r="AU28" s="142"/>
      <c r="AV28" s="143"/>
      <c r="AW28" s="414"/>
      <c r="AX28" s="414"/>
      <c r="AY28" s="414"/>
      <c r="FU28" s="1"/>
      <c r="FV28" s="1"/>
      <c r="FW28" s="1"/>
      <c r="HR28" s="85"/>
      <c r="HS28" s="85"/>
    </row>
    <row r="29" spans="2:231" ht="25.5" customHeight="1">
      <c r="B29" s="369"/>
      <c r="C29" s="370"/>
      <c r="D29" s="370"/>
      <c r="E29" s="371"/>
      <c r="F29" s="372"/>
      <c r="G29" s="340"/>
      <c r="H29" s="340"/>
      <c r="I29" s="340"/>
      <c r="J29" s="340"/>
      <c r="K29" s="340"/>
      <c r="L29" s="341"/>
      <c r="M29" s="373"/>
      <c r="N29" s="373"/>
      <c r="O29" s="373"/>
      <c r="P29" s="373"/>
      <c r="Q29" s="373"/>
      <c r="R29" s="373"/>
      <c r="S29" s="374"/>
      <c r="T29" s="144"/>
      <c r="U29" s="144"/>
      <c r="V29" s="396" t="s">
        <v>25</v>
      </c>
      <c r="W29" s="397"/>
      <c r="X29" s="419"/>
      <c r="Y29" s="337"/>
      <c r="Z29" s="337"/>
      <c r="AA29" s="337"/>
      <c r="AB29" s="337"/>
      <c r="AC29" s="337"/>
      <c r="AD29" s="420"/>
      <c r="AE29" s="336"/>
      <c r="AF29" s="337"/>
      <c r="AG29" s="337"/>
      <c r="AH29" s="337"/>
      <c r="AI29" s="338"/>
      <c r="AJ29" s="138"/>
      <c r="AK29" s="402"/>
      <c r="AL29" s="403"/>
      <c r="AM29" s="417"/>
      <c r="AN29" s="418"/>
      <c r="AO29" s="407"/>
      <c r="AP29" s="408"/>
      <c r="AQ29" s="409"/>
      <c r="AR29" s="4"/>
      <c r="AS29" s="412"/>
      <c r="AT29" s="413"/>
      <c r="FU29" s="1"/>
      <c r="FV29" s="1"/>
      <c r="FW29" s="1"/>
      <c r="HR29" s="85"/>
      <c r="HS29" s="85"/>
    </row>
    <row r="30" spans="2:231" ht="25.5" customHeight="1" thickBot="1">
      <c r="B30" s="380"/>
      <c r="C30" s="381"/>
      <c r="D30" s="381"/>
      <c r="E30" s="382"/>
      <c r="F30" s="383"/>
      <c r="G30" s="384"/>
      <c r="H30" s="384"/>
      <c r="I30" s="384"/>
      <c r="J30" s="384"/>
      <c r="K30" s="384"/>
      <c r="L30" s="385"/>
      <c r="M30" s="421"/>
      <c r="N30" s="421"/>
      <c r="O30" s="421"/>
      <c r="P30" s="421"/>
      <c r="Q30" s="421"/>
      <c r="R30" s="421"/>
      <c r="S30" s="422"/>
      <c r="T30" s="145"/>
      <c r="U30" s="145"/>
      <c r="V30" s="423" t="s">
        <v>25</v>
      </c>
      <c r="W30" s="424"/>
      <c r="X30" s="425"/>
      <c r="Y30" s="426"/>
      <c r="Z30" s="426"/>
      <c r="AA30" s="426"/>
      <c r="AB30" s="426"/>
      <c r="AC30" s="426"/>
      <c r="AD30" s="427"/>
      <c r="AE30" s="428"/>
      <c r="AF30" s="426"/>
      <c r="AG30" s="426"/>
      <c r="AH30" s="426"/>
      <c r="AI30" s="429"/>
      <c r="AL30" s="54"/>
      <c r="AM30" s="54"/>
      <c r="FT30" s="1"/>
      <c r="FU30" s="1"/>
      <c r="FV30" s="1"/>
      <c r="FW30" s="1"/>
      <c r="HQ30" s="85"/>
      <c r="HR30" s="85"/>
    </row>
    <row r="31" spans="2:231" ht="21" customHeight="1">
      <c r="B31" s="1"/>
      <c r="HV31" s="85"/>
    </row>
    <row r="32" spans="2:231" ht="21" customHeight="1">
      <c r="B32" s="1"/>
      <c r="HV32" s="85"/>
    </row>
    <row r="33" spans="2:179" ht="21" customHeight="1">
      <c r="B33" s="1"/>
    </row>
    <row r="34" spans="2:179" ht="21" customHeight="1">
      <c r="B34" s="1"/>
    </row>
    <row r="35" spans="2:179" ht="21" customHeight="1">
      <c r="B35" s="1"/>
    </row>
    <row r="36" spans="2:179" ht="21" customHeight="1">
      <c r="B36" s="1"/>
    </row>
    <row r="37" spans="2:179" ht="21" customHeight="1">
      <c r="B37" s="1"/>
    </row>
    <row r="38" spans="2:179" ht="21" customHeight="1">
      <c r="B38" s="1"/>
    </row>
    <row r="39" spans="2:179" ht="21" customHeight="1">
      <c r="B39" s="1"/>
    </row>
    <row r="40" spans="2:179" ht="21" customHeight="1">
      <c r="B40" s="1"/>
    </row>
    <row r="41" spans="2:179" ht="21" customHeight="1">
      <c r="B41" s="1"/>
    </row>
    <row r="42" spans="2:179" ht="21" customHeight="1">
      <c r="B42" s="1"/>
    </row>
    <row r="43" spans="2:179" ht="21" customHeight="1">
      <c r="B43" s="1"/>
    </row>
    <row r="44" spans="2:179" ht="21" customHeight="1">
      <c r="B44" s="1"/>
    </row>
    <row r="45" spans="2:179" ht="21" customHeight="1">
      <c r="B45" s="1"/>
    </row>
    <row r="46" spans="2:179" ht="21" customHeight="1">
      <c r="B46" s="1"/>
    </row>
    <row r="47" spans="2:179" ht="21" customHeight="1">
      <c r="B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</row>
    <row r="48" spans="2:179" ht="21" customHeight="1">
      <c r="B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</row>
    <row r="49" spans="2:179" ht="21" customHeight="1">
      <c r="B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</row>
    <row r="50" spans="2:179" ht="21" customHeight="1">
      <c r="B50" s="146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</row>
    <row r="51" spans="2:179" ht="21" customHeight="1">
      <c r="B51" s="146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</row>
    <row r="52" spans="2:179" ht="21" customHeight="1">
      <c r="B52" s="146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</row>
    <row r="53" spans="2:179" ht="21" customHeight="1">
      <c r="B53" s="146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</row>
    <row r="54" spans="2:179" ht="21" customHeight="1">
      <c r="B54" s="146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</row>
    <row r="55" spans="2:179" ht="21" customHeight="1">
      <c r="B55" s="146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</row>
    <row r="56" spans="2:179" ht="21" customHeight="1">
      <c r="B56" s="146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</row>
    <row r="57" spans="2:179" ht="21" customHeight="1">
      <c r="B57" s="14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</row>
    <row r="58" spans="2:179" ht="21" customHeight="1">
      <c r="B58" s="146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</row>
    <row r="59" spans="2:179" ht="21" customHeight="1">
      <c r="B59" s="146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</row>
    <row r="60" spans="2:179" ht="21" customHeight="1">
      <c r="B60" s="14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</row>
    <row r="61" spans="2:179" ht="21" customHeight="1">
      <c r="B61" s="146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</row>
    <row r="62" spans="2:179" ht="21" customHeight="1">
      <c r="B62" s="146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</row>
    <row r="63" spans="2:179" ht="21" customHeight="1">
      <c r="B63" s="146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</row>
    <row r="64" spans="2:179" ht="21" customHeight="1">
      <c r="B64" s="146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</row>
    <row r="65" spans="2:179" ht="21" customHeight="1">
      <c r="B65" s="146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</row>
    <row r="66" spans="2:179" ht="21" customHeight="1">
      <c r="B66" s="146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</row>
    <row r="67" spans="2:179" ht="21" customHeight="1">
      <c r="B67" s="14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</row>
    <row r="68" spans="2:179" ht="21" customHeight="1">
      <c r="B68" s="146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</row>
    <row r="69" spans="2:179" ht="21" customHeight="1">
      <c r="B69" s="146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pans="2:179" ht="21" customHeight="1">
      <c r="B70" s="146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  <row r="71" spans="2:179" ht="21" customHeight="1">
      <c r="B71" s="146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</row>
    <row r="72" spans="2:179" ht="21" customHeight="1">
      <c r="B72" s="146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pans="2:179" ht="21" customHeight="1">
      <c r="B73" s="14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</row>
    <row r="74" spans="2:179" ht="21" customHeight="1">
      <c r="B74" s="146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</row>
    <row r="75" spans="2:179" ht="21" customHeight="1">
      <c r="B75" s="146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</row>
    <row r="76" spans="2:179" ht="21" customHeight="1">
      <c r="B76" s="146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</row>
    <row r="77" spans="2:179" ht="21" customHeight="1">
      <c r="B77" s="146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2:179" ht="21" customHeight="1">
      <c r="B78" s="146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2:179" ht="21" customHeight="1">
      <c r="B79" s="146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</sheetData>
  <mergeCells count="185">
    <mergeCell ref="AU8:AW8"/>
    <mergeCell ref="AU9:AW9"/>
    <mergeCell ref="AU10:AW10"/>
    <mergeCell ref="AU11:AW11"/>
    <mergeCell ref="AU19:AW19"/>
    <mergeCell ref="AU20:AW20"/>
    <mergeCell ref="AU21:AW21"/>
    <mergeCell ref="AU14:AW14"/>
    <mergeCell ref="AU15:AW15"/>
    <mergeCell ref="AU16:AW16"/>
    <mergeCell ref="AU17:AW17"/>
    <mergeCell ref="AU18:AW18"/>
    <mergeCell ref="AK28:AL29"/>
    <mergeCell ref="AO28:AQ29"/>
    <mergeCell ref="AS28:AT29"/>
    <mergeCell ref="AW28:AY28"/>
    <mergeCell ref="AM28:AN29"/>
    <mergeCell ref="X29:AD29"/>
    <mergeCell ref="AE29:AI29"/>
    <mergeCell ref="M30:S30"/>
    <mergeCell ref="V30:W30"/>
    <mergeCell ref="X30:AD30"/>
    <mergeCell ref="AE30:AI30"/>
    <mergeCell ref="B29:E29"/>
    <mergeCell ref="F29:L29"/>
    <mergeCell ref="M29:S29"/>
    <mergeCell ref="AE27:AI27"/>
    <mergeCell ref="X28:AD28"/>
    <mergeCell ref="B30:E30"/>
    <mergeCell ref="F30:L30"/>
    <mergeCell ref="B28:E28"/>
    <mergeCell ref="F28:L28"/>
    <mergeCell ref="M28:S28"/>
    <mergeCell ref="V28:W28"/>
    <mergeCell ref="V29:W29"/>
    <mergeCell ref="AE28:AI28"/>
    <mergeCell ref="T27:W27"/>
    <mergeCell ref="B25:F25"/>
    <mergeCell ref="AB25:AI25"/>
    <mergeCell ref="B24:F24"/>
    <mergeCell ref="AB24:AI24"/>
    <mergeCell ref="O24:R24"/>
    <mergeCell ref="S24:V24"/>
    <mergeCell ref="O25:R25"/>
    <mergeCell ref="S25:V25"/>
    <mergeCell ref="AO27:AQ27"/>
    <mergeCell ref="B27:E27"/>
    <mergeCell ref="F27:L27"/>
    <mergeCell ref="M27:S27"/>
    <mergeCell ref="X27:AD27"/>
    <mergeCell ref="G24:J24"/>
    <mergeCell ref="K24:N24"/>
    <mergeCell ref="G25:J25"/>
    <mergeCell ref="K25:N25"/>
    <mergeCell ref="W24:AA24"/>
    <mergeCell ref="W25:AA25"/>
    <mergeCell ref="Z26:AA26"/>
    <mergeCell ref="B23:F23"/>
    <mergeCell ref="AB23:AI23"/>
    <mergeCell ref="AB21:AI21"/>
    <mergeCell ref="B22:F22"/>
    <mergeCell ref="O22:R22"/>
    <mergeCell ref="S22:V22"/>
    <mergeCell ref="O23:R23"/>
    <mergeCell ref="S23:V23"/>
    <mergeCell ref="AB22:AI22"/>
    <mergeCell ref="G23:J23"/>
    <mergeCell ref="G21:J21"/>
    <mergeCell ref="K21:N21"/>
    <mergeCell ref="G22:J22"/>
    <mergeCell ref="K22:N22"/>
    <mergeCell ref="K23:N23"/>
    <mergeCell ref="W21:AA21"/>
    <mergeCell ref="W22:AA22"/>
    <mergeCell ref="O21:R21"/>
    <mergeCell ref="S21:V21"/>
    <mergeCell ref="W23:AA23"/>
    <mergeCell ref="O19:R19"/>
    <mergeCell ref="S19:V19"/>
    <mergeCell ref="B20:F20"/>
    <mergeCell ref="AB20:AI20"/>
    <mergeCell ref="B21:F21"/>
    <mergeCell ref="G15:J15"/>
    <mergeCell ref="K15:N15"/>
    <mergeCell ref="O15:R15"/>
    <mergeCell ref="AB17:AI17"/>
    <mergeCell ref="B19:F19"/>
    <mergeCell ref="AB19:AI19"/>
    <mergeCell ref="G19:J19"/>
    <mergeCell ref="K18:N18"/>
    <mergeCell ref="G20:J20"/>
    <mergeCell ref="K20:N20"/>
    <mergeCell ref="K19:N19"/>
    <mergeCell ref="W20:AA20"/>
    <mergeCell ref="O20:R20"/>
    <mergeCell ref="S20:V20"/>
    <mergeCell ref="S15:V15"/>
    <mergeCell ref="W17:AA17"/>
    <mergeCell ref="W18:AA18"/>
    <mergeCell ref="W19:AA19"/>
    <mergeCell ref="G17:J17"/>
    <mergeCell ref="AB12:AE12"/>
    <mergeCell ref="AB16:AI16"/>
    <mergeCell ref="K16:N16"/>
    <mergeCell ref="K17:N17"/>
    <mergeCell ref="O13:R13"/>
    <mergeCell ref="B18:F18"/>
    <mergeCell ref="AB18:AI18"/>
    <mergeCell ref="B17:F17"/>
    <mergeCell ref="O16:R16"/>
    <mergeCell ref="S16:V16"/>
    <mergeCell ref="O17:R17"/>
    <mergeCell ref="S17:V17"/>
    <mergeCell ref="O18:R18"/>
    <mergeCell ref="S18:V18"/>
    <mergeCell ref="G18:J18"/>
    <mergeCell ref="Z14:AA14"/>
    <mergeCell ref="B16:F16"/>
    <mergeCell ref="H12:I12"/>
    <mergeCell ref="K12:N12"/>
    <mergeCell ref="H13:I13"/>
    <mergeCell ref="K13:N13"/>
    <mergeCell ref="J11:J13"/>
    <mergeCell ref="K11:N11"/>
    <mergeCell ref="W15:AA15"/>
    <mergeCell ref="AB15:AI15"/>
    <mergeCell ref="W16:AA16"/>
    <mergeCell ref="G16:J16"/>
    <mergeCell ref="AF12:AI12"/>
    <mergeCell ref="AF13:AI13"/>
    <mergeCell ref="S13:V13"/>
    <mergeCell ref="X13:AA13"/>
    <mergeCell ref="AB13:AE13"/>
    <mergeCell ref="AU12:AW12"/>
    <mergeCell ref="S12:V12"/>
    <mergeCell ref="B15:F15"/>
    <mergeCell ref="B11:G13"/>
    <mergeCell ref="B8:F8"/>
    <mergeCell ref="AK1:AW1"/>
    <mergeCell ref="F1:H1"/>
    <mergeCell ref="I1:AI1"/>
    <mergeCell ref="B3:F3"/>
    <mergeCell ref="G3:AI3"/>
    <mergeCell ref="B5:E5"/>
    <mergeCell ref="F5:T5"/>
    <mergeCell ref="U5:X5"/>
    <mergeCell ref="Y5:AI5"/>
    <mergeCell ref="AU5:AW5"/>
    <mergeCell ref="B6:E6"/>
    <mergeCell ref="AU6:AW6"/>
    <mergeCell ref="B7:F7"/>
    <mergeCell ref="G7:R7"/>
    <mergeCell ref="S7:V7"/>
    <mergeCell ref="W7:AI7"/>
    <mergeCell ref="F6:T6"/>
    <mergeCell ref="U6:X6"/>
    <mergeCell ref="Y6:AI6"/>
    <mergeCell ref="G8:R8"/>
    <mergeCell ref="S8:V8"/>
    <mergeCell ref="W8:AI8"/>
    <mergeCell ref="AU7:AW7"/>
    <mergeCell ref="AU22:AW22"/>
    <mergeCell ref="AU23:AW23"/>
    <mergeCell ref="AU24:AW24"/>
    <mergeCell ref="AU25:AW25"/>
    <mergeCell ref="B9:F9"/>
    <mergeCell ref="G9:H9"/>
    <mergeCell ref="C10:F10"/>
    <mergeCell ref="G10:V10"/>
    <mergeCell ref="W10:Z10"/>
    <mergeCell ref="AA10:AI10"/>
    <mergeCell ref="W9:Z9"/>
    <mergeCell ref="AA9:AI9"/>
    <mergeCell ref="J9:K9"/>
    <mergeCell ref="M9:T9"/>
    <mergeCell ref="U9:V9"/>
    <mergeCell ref="O11:R11"/>
    <mergeCell ref="S11:V11"/>
    <mergeCell ref="W11:W13"/>
    <mergeCell ref="X11:AA11"/>
    <mergeCell ref="O12:R12"/>
    <mergeCell ref="X12:AA12"/>
    <mergeCell ref="AB11:AE11"/>
    <mergeCell ref="AU13:AW13"/>
    <mergeCell ref="AF11:AI11"/>
  </mergeCells>
  <phoneticPr fontId="2"/>
  <dataValidations count="2">
    <dataValidation allowBlank="1" showInputMessage="1" showErrorMessage="1" promptTitle="名前（フルネーム）" prompt="姓と名の間を_x000a_1マス空けてください。" sqref="K17:K25 G17:G25" xr:uid="{00000000-0002-0000-0000-000000000000}"/>
    <dataValidation type="list" allowBlank="1" showInputMessage="1" showErrorMessage="1" sqref="Z14:AA14 Z26:AA26" xr:uid="{00000000-0002-0000-0000-000001000000}">
      <formula1>"1,2,3,4,5,6,7,8,9,10"</formula1>
    </dataValidation>
  </dataValidations>
  <printOptions horizontalCentered="1" verticalCentered="1"/>
  <pageMargins left="0" right="0" top="0" bottom="0" header="0" footer="0"/>
  <pageSetup paperSize="9" scale="65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3"/>
  <sheetViews>
    <sheetView zoomScale="141" workbookViewId="0">
      <selection sqref="A1:C3"/>
    </sheetView>
  </sheetViews>
  <sheetFormatPr defaultColWidth="6.125" defaultRowHeight="15"/>
  <cols>
    <col min="1" max="1" width="2.875" style="34" customWidth="1"/>
    <col min="2" max="25" width="1.5" style="5" customWidth="1"/>
    <col min="26" max="26" width="2.5" style="5" customWidth="1"/>
    <col min="27" max="35" width="1.5" style="5" customWidth="1"/>
    <col min="36" max="36" width="2.875" style="5" customWidth="1"/>
    <col min="37" max="37" width="4.875" style="5" customWidth="1"/>
    <col min="38" max="39" width="4.5" style="5" bestFit="1" customWidth="1"/>
    <col min="40" max="41" width="7.5" style="5" bestFit="1" customWidth="1"/>
    <col min="42" max="43" width="11.5" style="5" bestFit="1" customWidth="1"/>
    <col min="44" max="44" width="9.625" style="35" customWidth="1"/>
    <col min="45" max="45" width="8.375" style="35" customWidth="1"/>
    <col min="46" max="47" width="4" style="5" customWidth="1"/>
    <col min="48" max="48" width="6.5" style="8" customWidth="1"/>
    <col min="49" max="16384" width="6.125" style="8"/>
  </cols>
  <sheetData>
    <row r="1" spans="1:48" ht="23.1" customHeight="1">
      <c r="A1" s="460" t="s">
        <v>54</v>
      </c>
      <c r="B1" s="461"/>
      <c r="C1" s="461"/>
      <c r="D1" s="466" t="str">
        <f>大会登録票!G3</f>
        <v>JFA 第27回全日本U-15フットサル選手権大会 千葉県大会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7"/>
      <c r="AJ1" s="6" t="s">
        <v>91</v>
      </c>
      <c r="AK1" s="7"/>
      <c r="AL1" s="7"/>
      <c r="AM1" s="7"/>
      <c r="AN1" s="7"/>
      <c r="AO1" s="7"/>
      <c r="AP1" s="7"/>
      <c r="AQ1" s="7"/>
      <c r="AR1" s="472" t="s">
        <v>71</v>
      </c>
      <c r="AS1" s="473"/>
      <c r="AT1" s="473"/>
      <c r="AU1" s="473"/>
      <c r="AV1" s="474"/>
    </row>
    <row r="2" spans="1:48" ht="21.75" customHeight="1">
      <c r="A2" s="462"/>
      <c r="B2" s="463"/>
      <c r="C2" s="463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9"/>
      <c r="AJ2" s="478" t="s">
        <v>72</v>
      </c>
      <c r="AK2" s="479"/>
      <c r="AL2" s="479"/>
      <c r="AM2" s="479"/>
      <c r="AN2" s="479"/>
      <c r="AO2" s="479"/>
      <c r="AP2" s="479"/>
      <c r="AQ2" s="480"/>
      <c r="AR2" s="475"/>
      <c r="AS2" s="476"/>
      <c r="AT2" s="476"/>
      <c r="AU2" s="476"/>
      <c r="AV2" s="477"/>
    </row>
    <row r="3" spans="1:48" ht="20.100000000000001" customHeight="1">
      <c r="A3" s="464"/>
      <c r="B3" s="465"/>
      <c r="C3" s="465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1"/>
      <c r="AJ3" s="9"/>
      <c r="AK3" s="45" t="s">
        <v>4</v>
      </c>
      <c r="AL3" s="45" t="s">
        <v>55</v>
      </c>
      <c r="AM3" s="45" t="s">
        <v>56</v>
      </c>
      <c r="AN3" s="41" t="s">
        <v>73</v>
      </c>
      <c r="AO3" s="41" t="s">
        <v>35</v>
      </c>
      <c r="AP3" s="41" t="s">
        <v>36</v>
      </c>
      <c r="AQ3" s="46" t="s">
        <v>74</v>
      </c>
      <c r="AR3" s="47" t="s">
        <v>57</v>
      </c>
      <c r="AS3" s="48" t="s">
        <v>75</v>
      </c>
      <c r="AT3" s="45" t="s">
        <v>58</v>
      </c>
      <c r="AU3" s="45" t="s">
        <v>59</v>
      </c>
      <c r="AV3" s="49" t="s">
        <v>60</v>
      </c>
    </row>
    <row r="4" spans="1:48" ht="21.75" customHeight="1">
      <c r="A4" s="10" t="s">
        <v>61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2"/>
      <c r="AJ4" s="13">
        <v>1</v>
      </c>
      <c r="AK4" s="14">
        <f>大会登録票!AL6</f>
        <v>0</v>
      </c>
      <c r="AL4" s="15">
        <f>大会登録票!AM6</f>
        <v>0</v>
      </c>
      <c r="AM4" s="16"/>
      <c r="AN4" s="14">
        <f>大会登録票!AN6</f>
        <v>0</v>
      </c>
      <c r="AO4" s="14">
        <f>大会登録票!AO6</f>
        <v>0</v>
      </c>
      <c r="AP4" s="14">
        <f>大会登録票!AP6</f>
        <v>0</v>
      </c>
      <c r="AQ4" s="14">
        <f>大会登録票!AQ6</f>
        <v>0</v>
      </c>
      <c r="AR4" s="17">
        <f>大会登録票!AT6</f>
        <v>0</v>
      </c>
      <c r="AS4" s="18">
        <f>大会登録票!AU6</f>
        <v>0</v>
      </c>
      <c r="AT4" s="19"/>
      <c r="AU4" s="19"/>
      <c r="AV4" s="20"/>
    </row>
    <row r="5" spans="1:48" ht="21.75" customHeight="1">
      <c r="A5" s="481" t="s">
        <v>62</v>
      </c>
      <c r="B5" s="482"/>
      <c r="C5" s="483"/>
      <c r="D5" s="457">
        <v>2</v>
      </c>
      <c r="E5" s="458"/>
      <c r="F5" s="457">
        <v>0</v>
      </c>
      <c r="G5" s="458"/>
      <c r="H5" s="457">
        <v>2</v>
      </c>
      <c r="I5" s="458"/>
      <c r="J5" s="457">
        <v>1</v>
      </c>
      <c r="K5" s="458"/>
      <c r="L5" s="457" t="s">
        <v>77</v>
      </c>
      <c r="M5" s="459"/>
      <c r="N5" s="458"/>
      <c r="O5" s="457">
        <v>0</v>
      </c>
      <c r="P5" s="458"/>
      <c r="Q5" s="457">
        <v>0</v>
      </c>
      <c r="R5" s="458"/>
      <c r="S5" s="457" t="s">
        <v>78</v>
      </c>
      <c r="T5" s="458"/>
      <c r="U5" s="457">
        <v>0</v>
      </c>
      <c r="V5" s="458"/>
      <c r="W5" s="457">
        <v>0</v>
      </c>
      <c r="X5" s="458"/>
      <c r="Y5" s="457" t="s">
        <v>80</v>
      </c>
      <c r="Z5" s="459"/>
      <c r="AA5" s="40" t="s">
        <v>79</v>
      </c>
      <c r="AB5" s="484" t="s">
        <v>100</v>
      </c>
      <c r="AC5" s="484"/>
      <c r="AD5" s="40" t="s">
        <v>81</v>
      </c>
      <c r="AE5" s="40"/>
      <c r="AF5" s="36"/>
      <c r="AG5" s="36"/>
      <c r="AH5" s="36"/>
      <c r="AI5" s="37"/>
      <c r="AJ5" s="13">
        <v>2</v>
      </c>
      <c r="AK5" s="14">
        <f>大会登録票!AL7</f>
        <v>0</v>
      </c>
      <c r="AL5" s="15">
        <f>大会登録票!AM7</f>
        <v>0</v>
      </c>
      <c r="AM5" s="16"/>
      <c r="AN5" s="14">
        <f>大会登録票!AN7</f>
        <v>0</v>
      </c>
      <c r="AO5" s="14">
        <f>大会登録票!AO7</f>
        <v>0</v>
      </c>
      <c r="AP5" s="14">
        <f>大会登録票!AP7</f>
        <v>0</v>
      </c>
      <c r="AQ5" s="14">
        <f>大会登録票!AQ7</f>
        <v>0</v>
      </c>
      <c r="AR5" s="17">
        <f>大会登録票!AT7</f>
        <v>0</v>
      </c>
      <c r="AS5" s="18">
        <f>大会登録票!AU7</f>
        <v>0</v>
      </c>
      <c r="AT5" s="19"/>
      <c r="AU5" s="19"/>
      <c r="AV5" s="20"/>
    </row>
    <row r="6" spans="1:48" ht="21.75" customHeight="1">
      <c r="A6" s="485" t="s">
        <v>63</v>
      </c>
      <c r="B6" s="486"/>
      <c r="C6" s="487"/>
      <c r="D6" s="488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90"/>
      <c r="X6" s="491" t="s">
        <v>90</v>
      </c>
      <c r="Y6" s="492"/>
      <c r="Z6" s="492"/>
      <c r="AA6" s="492"/>
      <c r="AB6" s="492"/>
      <c r="AC6" s="492"/>
      <c r="AD6" s="493"/>
      <c r="AE6" s="494"/>
      <c r="AF6" s="495"/>
      <c r="AG6" s="495"/>
      <c r="AH6" s="495"/>
      <c r="AI6" s="496"/>
      <c r="AJ6" s="13">
        <v>3</v>
      </c>
      <c r="AK6" s="14">
        <f>大会登録票!AL8</f>
        <v>0</v>
      </c>
      <c r="AL6" s="15">
        <f>大会登録票!AM8</f>
        <v>0</v>
      </c>
      <c r="AM6" s="16"/>
      <c r="AN6" s="14">
        <f>大会登録票!AN8</f>
        <v>0</v>
      </c>
      <c r="AO6" s="14">
        <f>大会登録票!AO8</f>
        <v>0</v>
      </c>
      <c r="AP6" s="14">
        <f>大会登録票!AP8</f>
        <v>0</v>
      </c>
      <c r="AQ6" s="14">
        <f>大会登録票!AQ8</f>
        <v>0</v>
      </c>
      <c r="AR6" s="17">
        <f>大会登録票!AT8</f>
        <v>0</v>
      </c>
      <c r="AS6" s="18">
        <f>大会登録票!AU8</f>
        <v>0</v>
      </c>
      <c r="AT6" s="19"/>
      <c r="AU6" s="19"/>
      <c r="AV6" s="20"/>
    </row>
    <row r="7" spans="1:48" ht="21.75" customHeight="1">
      <c r="A7" s="497" t="s">
        <v>64</v>
      </c>
      <c r="B7" s="498"/>
      <c r="C7" s="499"/>
      <c r="D7" s="500">
        <f>大会登録票!F6</f>
        <v>0</v>
      </c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2"/>
      <c r="AJ7" s="13">
        <v>4</v>
      </c>
      <c r="AK7" s="14">
        <f>大会登録票!AL9</f>
        <v>0</v>
      </c>
      <c r="AL7" s="15">
        <f>大会登録票!AM9</f>
        <v>0</v>
      </c>
      <c r="AM7" s="16"/>
      <c r="AN7" s="14">
        <f>大会登録票!AN9</f>
        <v>0</v>
      </c>
      <c r="AO7" s="14">
        <f>大会登録票!AO9</f>
        <v>0</v>
      </c>
      <c r="AP7" s="14">
        <f>大会登録票!AP9</f>
        <v>0</v>
      </c>
      <c r="AQ7" s="14">
        <f>大会登録票!AQ9</f>
        <v>0</v>
      </c>
      <c r="AR7" s="17">
        <f>大会登録票!AT9</f>
        <v>0</v>
      </c>
      <c r="AS7" s="18">
        <f>大会登録票!AU9</f>
        <v>0</v>
      </c>
      <c r="AT7" s="19"/>
      <c r="AU7" s="19"/>
      <c r="AV7" s="20"/>
    </row>
    <row r="8" spans="1:48" ht="21.75" customHeight="1">
      <c r="A8" s="21" t="s">
        <v>65</v>
      </c>
      <c r="B8" s="11"/>
      <c r="C8" s="2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23"/>
      <c r="AJ8" s="13">
        <v>5</v>
      </c>
      <c r="AK8" s="14">
        <f>大会登録票!AL10</f>
        <v>0</v>
      </c>
      <c r="AL8" s="15">
        <f>大会登録票!AM10</f>
        <v>0</v>
      </c>
      <c r="AM8" s="16"/>
      <c r="AN8" s="14">
        <f>大会登録票!AN10</f>
        <v>0</v>
      </c>
      <c r="AO8" s="14">
        <f>大会登録票!AO10</f>
        <v>0</v>
      </c>
      <c r="AP8" s="14">
        <f>大会登録票!AP10</f>
        <v>0</v>
      </c>
      <c r="AQ8" s="14">
        <f>大会登録票!AQ10</f>
        <v>0</v>
      </c>
      <c r="AR8" s="17">
        <f>大会登録票!AT10</f>
        <v>0</v>
      </c>
      <c r="AS8" s="18">
        <f>大会登録票!AU10</f>
        <v>0</v>
      </c>
      <c r="AT8" s="19"/>
      <c r="AU8" s="19"/>
      <c r="AV8" s="20"/>
    </row>
    <row r="9" spans="1:48" ht="21.75" customHeight="1">
      <c r="A9" s="38"/>
      <c r="B9" s="39"/>
      <c r="C9" s="39"/>
      <c r="D9" s="39"/>
      <c r="E9" s="503" t="s">
        <v>19</v>
      </c>
      <c r="F9" s="503"/>
      <c r="G9" s="503"/>
      <c r="H9" s="503"/>
      <c r="I9" s="503"/>
      <c r="J9" s="503" t="s">
        <v>20</v>
      </c>
      <c r="K9" s="503"/>
      <c r="L9" s="503"/>
      <c r="M9" s="503"/>
      <c r="N9" s="503"/>
      <c r="O9" s="503" t="s">
        <v>84</v>
      </c>
      <c r="P9" s="503"/>
      <c r="Q9" s="503"/>
      <c r="R9" s="503"/>
      <c r="S9" s="39"/>
      <c r="T9" s="39"/>
      <c r="U9" s="39"/>
      <c r="V9" s="39"/>
      <c r="W9" s="39"/>
      <c r="X9" s="503" t="s">
        <v>19</v>
      </c>
      <c r="Y9" s="503"/>
      <c r="Z9" s="503"/>
      <c r="AA9" s="503"/>
      <c r="AB9" s="503" t="s">
        <v>20</v>
      </c>
      <c r="AC9" s="503"/>
      <c r="AD9" s="503"/>
      <c r="AE9" s="503"/>
      <c r="AF9" s="503" t="s">
        <v>66</v>
      </c>
      <c r="AG9" s="503"/>
      <c r="AH9" s="503"/>
      <c r="AI9" s="504"/>
      <c r="AJ9" s="13">
        <v>6</v>
      </c>
      <c r="AK9" s="14">
        <f>大会登録票!AL11</f>
        <v>0</v>
      </c>
      <c r="AL9" s="15">
        <f>大会登録票!AM11</f>
        <v>0</v>
      </c>
      <c r="AM9" s="16"/>
      <c r="AN9" s="14">
        <f>大会登録票!AN11</f>
        <v>0</v>
      </c>
      <c r="AO9" s="14">
        <f>大会登録票!AO11</f>
        <v>0</v>
      </c>
      <c r="AP9" s="14">
        <f>大会登録票!AP11</f>
        <v>0</v>
      </c>
      <c r="AQ9" s="14">
        <f>大会登録票!AQ11</f>
        <v>0</v>
      </c>
      <c r="AR9" s="17">
        <f>大会登録票!AT11</f>
        <v>0</v>
      </c>
      <c r="AS9" s="18">
        <f>大会登録票!AU11</f>
        <v>0</v>
      </c>
      <c r="AT9" s="19"/>
      <c r="AU9" s="19"/>
      <c r="AV9" s="20"/>
    </row>
    <row r="10" spans="1:48" ht="21.75" customHeight="1">
      <c r="A10" s="505" t="s">
        <v>82</v>
      </c>
      <c r="B10" s="506"/>
      <c r="C10" s="509" t="s">
        <v>67</v>
      </c>
      <c r="D10" s="510"/>
      <c r="E10" s="509">
        <f>大会登録票!K12</f>
        <v>0</v>
      </c>
      <c r="F10" s="511"/>
      <c r="G10" s="511"/>
      <c r="H10" s="511"/>
      <c r="I10" s="510"/>
      <c r="J10" s="509">
        <f>大会登録票!O12</f>
        <v>0</v>
      </c>
      <c r="K10" s="511"/>
      <c r="L10" s="511"/>
      <c r="M10" s="511"/>
      <c r="N10" s="510"/>
      <c r="O10" s="509">
        <f>大会登録票!S12</f>
        <v>0</v>
      </c>
      <c r="P10" s="511"/>
      <c r="Q10" s="511"/>
      <c r="R10" s="510"/>
      <c r="S10" s="512" t="s">
        <v>83</v>
      </c>
      <c r="T10" s="513"/>
      <c r="U10" s="506"/>
      <c r="V10" s="509" t="s">
        <v>67</v>
      </c>
      <c r="W10" s="510"/>
      <c r="X10" s="509">
        <f>大会登録票!X12</f>
        <v>0</v>
      </c>
      <c r="Y10" s="511"/>
      <c r="Z10" s="511"/>
      <c r="AA10" s="510"/>
      <c r="AB10" s="509">
        <f>大会登録票!AB12</f>
        <v>0</v>
      </c>
      <c r="AC10" s="511"/>
      <c r="AD10" s="511"/>
      <c r="AE10" s="510"/>
      <c r="AF10" s="509">
        <f>大会登録票!AF12</f>
        <v>0</v>
      </c>
      <c r="AG10" s="511"/>
      <c r="AH10" s="511"/>
      <c r="AI10" s="516"/>
      <c r="AJ10" s="13">
        <v>7</v>
      </c>
      <c r="AK10" s="14">
        <f>大会登録票!AL12</f>
        <v>0</v>
      </c>
      <c r="AL10" s="15">
        <f>大会登録票!AM12</f>
        <v>0</v>
      </c>
      <c r="AM10" s="16"/>
      <c r="AN10" s="14">
        <f>大会登録票!AN12</f>
        <v>0</v>
      </c>
      <c r="AO10" s="14">
        <f>大会登録票!AO12</f>
        <v>0</v>
      </c>
      <c r="AP10" s="14">
        <f>大会登録票!AP12</f>
        <v>0</v>
      </c>
      <c r="AQ10" s="14">
        <f>大会登録票!AQ12</f>
        <v>0</v>
      </c>
      <c r="AR10" s="17">
        <f>大会登録票!AT12</f>
        <v>0</v>
      </c>
      <c r="AS10" s="18">
        <f>大会登録票!AU12</f>
        <v>0</v>
      </c>
      <c r="AT10" s="19"/>
      <c r="AU10" s="19"/>
      <c r="AV10" s="20"/>
    </row>
    <row r="11" spans="1:48" ht="21.75" customHeight="1">
      <c r="A11" s="507"/>
      <c r="B11" s="508"/>
      <c r="C11" s="517" t="s">
        <v>68</v>
      </c>
      <c r="D11" s="518"/>
      <c r="E11" s="517">
        <f>大会登録票!K13</f>
        <v>0</v>
      </c>
      <c r="F11" s="519"/>
      <c r="G11" s="519"/>
      <c r="H11" s="519"/>
      <c r="I11" s="518"/>
      <c r="J11" s="517">
        <f>大会登録票!O13</f>
        <v>0</v>
      </c>
      <c r="K11" s="519"/>
      <c r="L11" s="519"/>
      <c r="M11" s="519"/>
      <c r="N11" s="518"/>
      <c r="O11" s="517">
        <f>大会登録票!S13</f>
        <v>0</v>
      </c>
      <c r="P11" s="519"/>
      <c r="Q11" s="519"/>
      <c r="R11" s="518"/>
      <c r="S11" s="514"/>
      <c r="T11" s="515"/>
      <c r="U11" s="508"/>
      <c r="V11" s="517" t="s">
        <v>68</v>
      </c>
      <c r="W11" s="518"/>
      <c r="X11" s="517">
        <f>大会登録票!X13</f>
        <v>0</v>
      </c>
      <c r="Y11" s="519"/>
      <c r="Z11" s="519"/>
      <c r="AA11" s="518"/>
      <c r="AB11" s="517">
        <f>大会登録票!AB13</f>
        <v>0</v>
      </c>
      <c r="AC11" s="519"/>
      <c r="AD11" s="519"/>
      <c r="AE11" s="518"/>
      <c r="AF11" s="517">
        <f>大会登録票!AF13</f>
        <v>0</v>
      </c>
      <c r="AG11" s="519"/>
      <c r="AH11" s="519"/>
      <c r="AI11" s="520"/>
      <c r="AJ11" s="13">
        <v>8</v>
      </c>
      <c r="AK11" s="14">
        <f>大会登録票!AL13</f>
        <v>0</v>
      </c>
      <c r="AL11" s="15">
        <f>大会登録票!AM13</f>
        <v>0</v>
      </c>
      <c r="AM11" s="16"/>
      <c r="AN11" s="14">
        <f>大会登録票!AN13</f>
        <v>0</v>
      </c>
      <c r="AO11" s="14">
        <f>大会登録票!AO13</f>
        <v>0</v>
      </c>
      <c r="AP11" s="14">
        <f>大会登録票!AP13</f>
        <v>0</v>
      </c>
      <c r="AQ11" s="14">
        <f>大会登録票!AQ13</f>
        <v>0</v>
      </c>
      <c r="AR11" s="17">
        <f>大会登録票!AT13</f>
        <v>0</v>
      </c>
      <c r="AS11" s="18">
        <f>大会登録票!AU13</f>
        <v>0</v>
      </c>
      <c r="AT11" s="19"/>
      <c r="AU11" s="19"/>
      <c r="AV11" s="20"/>
    </row>
    <row r="12" spans="1:48" ht="21.75" customHeight="1">
      <c r="A12" s="24" t="s">
        <v>76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3"/>
      <c r="AJ12" s="13">
        <v>9</v>
      </c>
      <c r="AK12" s="14">
        <f>大会登録票!AL14</f>
        <v>0</v>
      </c>
      <c r="AL12" s="15">
        <f>大会登録票!AM14</f>
        <v>0</v>
      </c>
      <c r="AM12" s="16"/>
      <c r="AN12" s="14">
        <f>大会登録票!AN14</f>
        <v>0</v>
      </c>
      <c r="AO12" s="14">
        <f>大会登録票!AO14</f>
        <v>0</v>
      </c>
      <c r="AP12" s="14">
        <f>大会登録票!AP14</f>
        <v>0</v>
      </c>
      <c r="AQ12" s="14">
        <f>大会登録票!AQ14</f>
        <v>0</v>
      </c>
      <c r="AR12" s="17">
        <f>大会登録票!AT14</f>
        <v>0</v>
      </c>
      <c r="AS12" s="18">
        <f>大会登録票!AU14</f>
        <v>0</v>
      </c>
      <c r="AT12" s="19"/>
      <c r="AU12" s="19"/>
      <c r="AV12" s="20"/>
    </row>
    <row r="13" spans="1:48" ht="21.75" customHeight="1">
      <c r="A13" s="43"/>
      <c r="B13" s="521" t="s">
        <v>69</v>
      </c>
      <c r="C13" s="522"/>
      <c r="D13" s="522"/>
      <c r="E13" s="522"/>
      <c r="F13" s="523"/>
      <c r="G13" s="521" t="s">
        <v>73</v>
      </c>
      <c r="H13" s="522"/>
      <c r="I13" s="522"/>
      <c r="J13" s="523"/>
      <c r="K13" s="521" t="s">
        <v>92</v>
      </c>
      <c r="L13" s="522"/>
      <c r="M13" s="522"/>
      <c r="N13" s="523"/>
      <c r="O13" s="524" t="s">
        <v>93</v>
      </c>
      <c r="P13" s="524"/>
      <c r="Q13" s="524"/>
      <c r="R13" s="524"/>
      <c r="S13" s="524" t="s">
        <v>94</v>
      </c>
      <c r="T13" s="524"/>
      <c r="U13" s="524"/>
      <c r="V13" s="524"/>
      <c r="W13" s="521" t="s">
        <v>57</v>
      </c>
      <c r="X13" s="522"/>
      <c r="Y13" s="522"/>
      <c r="Z13" s="523"/>
      <c r="AA13" s="521" t="s">
        <v>70</v>
      </c>
      <c r="AB13" s="522"/>
      <c r="AC13" s="522"/>
      <c r="AD13" s="523"/>
      <c r="AE13" s="521" t="s">
        <v>60</v>
      </c>
      <c r="AF13" s="522"/>
      <c r="AG13" s="522"/>
      <c r="AH13" s="522"/>
      <c r="AI13" s="525"/>
      <c r="AJ13" s="13">
        <v>10</v>
      </c>
      <c r="AK13" s="14">
        <f>大会登録票!AL15</f>
        <v>0</v>
      </c>
      <c r="AL13" s="15">
        <f>大会登録票!AM15</f>
        <v>0</v>
      </c>
      <c r="AM13" s="16"/>
      <c r="AN13" s="14">
        <f>大会登録票!AN15</f>
        <v>0</v>
      </c>
      <c r="AO13" s="14">
        <f>大会登録票!AO15</f>
        <v>0</v>
      </c>
      <c r="AP13" s="14">
        <f>大会登録票!AP15</f>
        <v>0</v>
      </c>
      <c r="AQ13" s="14">
        <f>大会登録票!AQ15</f>
        <v>0</v>
      </c>
      <c r="AR13" s="17">
        <f>大会登録票!AT15</f>
        <v>0</v>
      </c>
      <c r="AS13" s="18">
        <f>大会登録票!AU15</f>
        <v>0</v>
      </c>
      <c r="AT13" s="19"/>
      <c r="AU13" s="19"/>
      <c r="AV13" s="20"/>
    </row>
    <row r="14" spans="1:48" ht="21.75" customHeight="1">
      <c r="A14" s="26">
        <v>1</v>
      </c>
      <c r="B14" s="526">
        <f>大会登録票!B16</f>
        <v>0</v>
      </c>
      <c r="C14" s="527"/>
      <c r="D14" s="527"/>
      <c r="E14" s="527"/>
      <c r="F14" s="528"/>
      <c r="G14" s="526">
        <f>大会登録票!G16</f>
        <v>0</v>
      </c>
      <c r="H14" s="527"/>
      <c r="I14" s="527"/>
      <c r="J14" s="528"/>
      <c r="K14" s="526">
        <f>大会登録票!K16</f>
        <v>0</v>
      </c>
      <c r="L14" s="527"/>
      <c r="M14" s="527"/>
      <c r="N14" s="528"/>
      <c r="O14" s="529">
        <f>大会登録票!O16</f>
        <v>0</v>
      </c>
      <c r="P14" s="529"/>
      <c r="Q14" s="529"/>
      <c r="R14" s="529"/>
      <c r="S14" s="529">
        <f>大会登録票!S16</f>
        <v>0</v>
      </c>
      <c r="T14" s="529"/>
      <c r="U14" s="529"/>
      <c r="V14" s="529"/>
      <c r="W14" s="530">
        <f>大会登録票!W16</f>
        <v>0</v>
      </c>
      <c r="X14" s="531"/>
      <c r="Y14" s="531"/>
      <c r="Z14" s="532"/>
      <c r="AA14" s="533"/>
      <c r="AB14" s="534"/>
      <c r="AC14" s="534"/>
      <c r="AD14" s="535"/>
      <c r="AE14" s="533"/>
      <c r="AF14" s="534"/>
      <c r="AG14" s="534"/>
      <c r="AH14" s="534"/>
      <c r="AI14" s="536"/>
      <c r="AJ14" s="13">
        <v>11</v>
      </c>
      <c r="AK14" s="14">
        <f>大会登録票!AL16</f>
        <v>0</v>
      </c>
      <c r="AL14" s="15">
        <f>大会登録票!AM16</f>
        <v>0</v>
      </c>
      <c r="AM14" s="16"/>
      <c r="AN14" s="14">
        <f>大会登録票!AN16</f>
        <v>0</v>
      </c>
      <c r="AO14" s="14">
        <f>大会登録票!AO16</f>
        <v>0</v>
      </c>
      <c r="AP14" s="14">
        <f>大会登録票!AP16</f>
        <v>0</v>
      </c>
      <c r="AQ14" s="14">
        <f>大会登録票!AQ16</f>
        <v>0</v>
      </c>
      <c r="AR14" s="17">
        <f>大会登録票!AT16</f>
        <v>0</v>
      </c>
      <c r="AS14" s="18">
        <f>大会登録票!AU16</f>
        <v>0</v>
      </c>
      <c r="AT14" s="19"/>
      <c r="AU14" s="19"/>
      <c r="AV14" s="20"/>
    </row>
    <row r="15" spans="1:48" ht="21.75" customHeight="1">
      <c r="A15" s="26">
        <v>2</v>
      </c>
      <c r="B15" s="526">
        <f>大会登録票!B17</f>
        <v>0</v>
      </c>
      <c r="C15" s="527"/>
      <c r="D15" s="527"/>
      <c r="E15" s="527"/>
      <c r="F15" s="528"/>
      <c r="G15" s="526">
        <f>大会登録票!G17</f>
        <v>0</v>
      </c>
      <c r="H15" s="527"/>
      <c r="I15" s="527"/>
      <c r="J15" s="528"/>
      <c r="K15" s="526">
        <f>大会登録票!K17</f>
        <v>0</v>
      </c>
      <c r="L15" s="527"/>
      <c r="M15" s="527"/>
      <c r="N15" s="528"/>
      <c r="O15" s="529">
        <f>大会登録票!O17</f>
        <v>0</v>
      </c>
      <c r="P15" s="529"/>
      <c r="Q15" s="529"/>
      <c r="R15" s="529"/>
      <c r="S15" s="529">
        <f>大会登録票!S17</f>
        <v>0</v>
      </c>
      <c r="T15" s="529"/>
      <c r="U15" s="529"/>
      <c r="V15" s="529"/>
      <c r="W15" s="530">
        <f>大会登録票!W17</f>
        <v>0</v>
      </c>
      <c r="X15" s="531"/>
      <c r="Y15" s="531"/>
      <c r="Z15" s="532"/>
      <c r="AA15" s="533"/>
      <c r="AB15" s="534"/>
      <c r="AC15" s="534"/>
      <c r="AD15" s="535"/>
      <c r="AE15" s="533"/>
      <c r="AF15" s="534"/>
      <c r="AG15" s="534"/>
      <c r="AH15" s="534"/>
      <c r="AI15" s="536"/>
      <c r="AJ15" s="13">
        <v>12</v>
      </c>
      <c r="AK15" s="14">
        <f>大会登録票!AL17</f>
        <v>0</v>
      </c>
      <c r="AL15" s="15">
        <f>大会登録票!AM17</f>
        <v>0</v>
      </c>
      <c r="AM15" s="16"/>
      <c r="AN15" s="14">
        <f>大会登録票!AN17</f>
        <v>0</v>
      </c>
      <c r="AO15" s="14">
        <f>大会登録票!AO17</f>
        <v>0</v>
      </c>
      <c r="AP15" s="14">
        <f>大会登録票!AP17</f>
        <v>0</v>
      </c>
      <c r="AQ15" s="14">
        <f>大会登録票!AQ17</f>
        <v>0</v>
      </c>
      <c r="AR15" s="17">
        <f>大会登録票!AT17</f>
        <v>0</v>
      </c>
      <c r="AS15" s="18">
        <f>大会登録票!AU17</f>
        <v>0</v>
      </c>
      <c r="AT15" s="19"/>
      <c r="AU15" s="19"/>
      <c r="AV15" s="20"/>
    </row>
    <row r="16" spans="1:48" ht="21.75" customHeight="1">
      <c r="A16" s="26">
        <v>3</v>
      </c>
      <c r="B16" s="526">
        <f>大会登録票!B18</f>
        <v>0</v>
      </c>
      <c r="C16" s="527"/>
      <c r="D16" s="527"/>
      <c r="E16" s="527"/>
      <c r="F16" s="528"/>
      <c r="G16" s="526">
        <f>大会登録票!G18</f>
        <v>0</v>
      </c>
      <c r="H16" s="527"/>
      <c r="I16" s="527"/>
      <c r="J16" s="528"/>
      <c r="K16" s="526">
        <f>大会登録票!K18</f>
        <v>0</v>
      </c>
      <c r="L16" s="527"/>
      <c r="M16" s="527"/>
      <c r="N16" s="528"/>
      <c r="O16" s="529">
        <f>大会登録票!O18</f>
        <v>0</v>
      </c>
      <c r="P16" s="529"/>
      <c r="Q16" s="529"/>
      <c r="R16" s="529"/>
      <c r="S16" s="529">
        <f>大会登録票!S18</f>
        <v>0</v>
      </c>
      <c r="T16" s="529"/>
      <c r="U16" s="529"/>
      <c r="V16" s="529"/>
      <c r="W16" s="530">
        <f>大会登録票!W18</f>
        <v>0</v>
      </c>
      <c r="X16" s="531"/>
      <c r="Y16" s="531"/>
      <c r="Z16" s="532"/>
      <c r="AA16" s="533"/>
      <c r="AB16" s="534"/>
      <c r="AC16" s="534"/>
      <c r="AD16" s="535"/>
      <c r="AE16" s="533"/>
      <c r="AF16" s="534"/>
      <c r="AG16" s="534"/>
      <c r="AH16" s="534"/>
      <c r="AI16" s="536"/>
      <c r="AJ16" s="13">
        <v>13</v>
      </c>
      <c r="AK16" s="14">
        <f>大会登録票!AL18</f>
        <v>0</v>
      </c>
      <c r="AL16" s="15">
        <f>大会登録票!AM18</f>
        <v>0</v>
      </c>
      <c r="AM16" s="16"/>
      <c r="AN16" s="14">
        <f>大会登録票!AN18</f>
        <v>0</v>
      </c>
      <c r="AO16" s="14">
        <f>大会登録票!AO18</f>
        <v>0</v>
      </c>
      <c r="AP16" s="14">
        <f>大会登録票!AP18</f>
        <v>0</v>
      </c>
      <c r="AQ16" s="14">
        <f>大会登録票!AQ18</f>
        <v>0</v>
      </c>
      <c r="AR16" s="17">
        <f>大会登録票!AT18</f>
        <v>0</v>
      </c>
      <c r="AS16" s="18">
        <f>大会登録票!AU18</f>
        <v>0</v>
      </c>
      <c r="AT16" s="19"/>
      <c r="AU16" s="19"/>
      <c r="AV16" s="20"/>
    </row>
    <row r="17" spans="1:48" ht="21.75" customHeight="1">
      <c r="A17" s="26">
        <v>4</v>
      </c>
      <c r="B17" s="526">
        <f>大会登録票!B19</f>
        <v>0</v>
      </c>
      <c r="C17" s="527"/>
      <c r="D17" s="527"/>
      <c r="E17" s="527"/>
      <c r="F17" s="528"/>
      <c r="G17" s="526">
        <f>大会登録票!G19</f>
        <v>0</v>
      </c>
      <c r="H17" s="527"/>
      <c r="I17" s="527"/>
      <c r="J17" s="528"/>
      <c r="K17" s="526">
        <f>大会登録票!K19</f>
        <v>0</v>
      </c>
      <c r="L17" s="527"/>
      <c r="M17" s="527"/>
      <c r="N17" s="528"/>
      <c r="O17" s="529">
        <f>大会登録票!O19</f>
        <v>0</v>
      </c>
      <c r="P17" s="529"/>
      <c r="Q17" s="529"/>
      <c r="R17" s="529"/>
      <c r="S17" s="529">
        <f>大会登録票!S19</f>
        <v>0</v>
      </c>
      <c r="T17" s="529"/>
      <c r="U17" s="529"/>
      <c r="V17" s="529"/>
      <c r="W17" s="530">
        <f>大会登録票!W19</f>
        <v>0</v>
      </c>
      <c r="X17" s="531"/>
      <c r="Y17" s="531"/>
      <c r="Z17" s="532"/>
      <c r="AA17" s="533"/>
      <c r="AB17" s="534"/>
      <c r="AC17" s="534"/>
      <c r="AD17" s="535"/>
      <c r="AE17" s="533"/>
      <c r="AF17" s="534"/>
      <c r="AG17" s="534"/>
      <c r="AH17" s="534"/>
      <c r="AI17" s="536"/>
      <c r="AJ17" s="13">
        <v>14</v>
      </c>
      <c r="AK17" s="14">
        <f>大会登録票!AL19</f>
        <v>0</v>
      </c>
      <c r="AL17" s="15">
        <f>大会登録票!AM19</f>
        <v>0</v>
      </c>
      <c r="AM17" s="16"/>
      <c r="AN17" s="14">
        <f>大会登録票!AN19</f>
        <v>0</v>
      </c>
      <c r="AO17" s="14">
        <f>大会登録票!AO19</f>
        <v>0</v>
      </c>
      <c r="AP17" s="14">
        <f>大会登録票!AP19</f>
        <v>0</v>
      </c>
      <c r="AQ17" s="14">
        <f>大会登録票!AQ19</f>
        <v>0</v>
      </c>
      <c r="AR17" s="17">
        <f>大会登録票!AT19</f>
        <v>0</v>
      </c>
      <c r="AS17" s="18">
        <f>大会登録票!AU19</f>
        <v>0</v>
      </c>
      <c r="AT17" s="19"/>
      <c r="AU17" s="19"/>
      <c r="AV17" s="20"/>
    </row>
    <row r="18" spans="1:48" ht="21.75" customHeight="1">
      <c r="A18" s="26">
        <v>5</v>
      </c>
      <c r="B18" s="526">
        <f>大会登録票!B20</f>
        <v>0</v>
      </c>
      <c r="C18" s="527"/>
      <c r="D18" s="527"/>
      <c r="E18" s="527"/>
      <c r="F18" s="528"/>
      <c r="G18" s="526">
        <f>大会登録票!G20</f>
        <v>0</v>
      </c>
      <c r="H18" s="527"/>
      <c r="I18" s="527"/>
      <c r="J18" s="528"/>
      <c r="K18" s="526">
        <f>大会登録票!K20</f>
        <v>0</v>
      </c>
      <c r="L18" s="527"/>
      <c r="M18" s="527"/>
      <c r="N18" s="528"/>
      <c r="O18" s="529">
        <f>大会登録票!O20</f>
        <v>0</v>
      </c>
      <c r="P18" s="529"/>
      <c r="Q18" s="529"/>
      <c r="R18" s="529"/>
      <c r="S18" s="529">
        <f>大会登録票!S20</f>
        <v>0</v>
      </c>
      <c r="T18" s="529"/>
      <c r="U18" s="529"/>
      <c r="V18" s="529"/>
      <c r="W18" s="530">
        <f>大会登録票!W20</f>
        <v>0</v>
      </c>
      <c r="X18" s="531"/>
      <c r="Y18" s="531"/>
      <c r="Z18" s="532"/>
      <c r="AA18" s="533"/>
      <c r="AB18" s="534"/>
      <c r="AC18" s="534"/>
      <c r="AD18" s="535"/>
      <c r="AE18" s="533"/>
      <c r="AF18" s="534"/>
      <c r="AG18" s="534"/>
      <c r="AH18" s="534"/>
      <c r="AI18" s="536"/>
      <c r="AJ18" s="13">
        <v>15</v>
      </c>
      <c r="AK18" s="14">
        <f>大会登録票!AL20</f>
        <v>0</v>
      </c>
      <c r="AL18" s="15">
        <f>大会登録票!AM20</f>
        <v>0</v>
      </c>
      <c r="AM18" s="16"/>
      <c r="AN18" s="14">
        <f>大会登録票!AN20</f>
        <v>0</v>
      </c>
      <c r="AO18" s="14">
        <f>大会登録票!AO20</f>
        <v>0</v>
      </c>
      <c r="AP18" s="14">
        <f>大会登録票!AP20</f>
        <v>0</v>
      </c>
      <c r="AQ18" s="14">
        <f>大会登録票!AQ20</f>
        <v>0</v>
      </c>
      <c r="AR18" s="17">
        <f>大会登録票!AT20</f>
        <v>0</v>
      </c>
      <c r="AS18" s="18">
        <f>大会登録票!AU20</f>
        <v>0</v>
      </c>
      <c r="AT18" s="19"/>
      <c r="AU18" s="19"/>
      <c r="AV18" s="20"/>
    </row>
    <row r="19" spans="1:48" ht="21.75" customHeight="1">
      <c r="A19" s="26">
        <v>6</v>
      </c>
      <c r="B19" s="526">
        <f>大会登録票!B21</f>
        <v>0</v>
      </c>
      <c r="C19" s="527"/>
      <c r="D19" s="527"/>
      <c r="E19" s="527"/>
      <c r="F19" s="528"/>
      <c r="G19" s="526">
        <f>大会登録票!G21</f>
        <v>0</v>
      </c>
      <c r="H19" s="527"/>
      <c r="I19" s="527"/>
      <c r="J19" s="528"/>
      <c r="K19" s="526">
        <f>大会登録票!K21</f>
        <v>0</v>
      </c>
      <c r="L19" s="527"/>
      <c r="M19" s="527"/>
      <c r="N19" s="528"/>
      <c r="O19" s="529">
        <f>大会登録票!O21</f>
        <v>0</v>
      </c>
      <c r="P19" s="529"/>
      <c r="Q19" s="529"/>
      <c r="R19" s="529"/>
      <c r="S19" s="529">
        <f>大会登録票!S21</f>
        <v>0</v>
      </c>
      <c r="T19" s="529"/>
      <c r="U19" s="529"/>
      <c r="V19" s="529"/>
      <c r="W19" s="530">
        <f>大会登録票!W21</f>
        <v>0</v>
      </c>
      <c r="X19" s="531"/>
      <c r="Y19" s="531"/>
      <c r="Z19" s="532"/>
      <c r="AA19" s="533"/>
      <c r="AB19" s="534"/>
      <c r="AC19" s="534"/>
      <c r="AD19" s="535"/>
      <c r="AE19" s="533"/>
      <c r="AF19" s="534"/>
      <c r="AG19" s="534"/>
      <c r="AH19" s="534"/>
      <c r="AI19" s="536"/>
      <c r="AJ19" s="13">
        <v>16</v>
      </c>
      <c r="AK19" s="14">
        <f>大会登録票!AL21</f>
        <v>0</v>
      </c>
      <c r="AL19" s="15">
        <f>大会登録票!AM21</f>
        <v>0</v>
      </c>
      <c r="AM19" s="16"/>
      <c r="AN19" s="14">
        <f>大会登録票!AN21</f>
        <v>0</v>
      </c>
      <c r="AO19" s="14">
        <f>大会登録票!AO21</f>
        <v>0</v>
      </c>
      <c r="AP19" s="14">
        <f>大会登録票!AP21</f>
        <v>0</v>
      </c>
      <c r="AQ19" s="14">
        <f>大会登録票!AQ21</f>
        <v>0</v>
      </c>
      <c r="AR19" s="17">
        <f>大会登録票!AT21</f>
        <v>0</v>
      </c>
      <c r="AS19" s="18">
        <f>大会登録票!AU21</f>
        <v>0</v>
      </c>
      <c r="AT19" s="19"/>
      <c r="AU19" s="19"/>
      <c r="AV19" s="20"/>
    </row>
    <row r="20" spans="1:48" ht="21.75" customHeight="1">
      <c r="A20" s="26">
        <v>7</v>
      </c>
      <c r="B20" s="526">
        <f>大会登録票!B22</f>
        <v>0</v>
      </c>
      <c r="C20" s="527"/>
      <c r="D20" s="527"/>
      <c r="E20" s="527"/>
      <c r="F20" s="528"/>
      <c r="G20" s="526">
        <f>大会登録票!G22</f>
        <v>0</v>
      </c>
      <c r="H20" s="527"/>
      <c r="I20" s="527"/>
      <c r="J20" s="528"/>
      <c r="K20" s="526">
        <f>大会登録票!K22</f>
        <v>0</v>
      </c>
      <c r="L20" s="527"/>
      <c r="M20" s="527"/>
      <c r="N20" s="528"/>
      <c r="O20" s="529">
        <f>大会登録票!O22</f>
        <v>0</v>
      </c>
      <c r="P20" s="529"/>
      <c r="Q20" s="529"/>
      <c r="R20" s="529"/>
      <c r="S20" s="529">
        <f>大会登録票!S22</f>
        <v>0</v>
      </c>
      <c r="T20" s="529"/>
      <c r="U20" s="529"/>
      <c r="V20" s="529"/>
      <c r="W20" s="530">
        <f>大会登録票!W22</f>
        <v>0</v>
      </c>
      <c r="X20" s="531"/>
      <c r="Y20" s="531"/>
      <c r="Z20" s="532"/>
      <c r="AA20" s="533"/>
      <c r="AB20" s="534"/>
      <c r="AC20" s="534"/>
      <c r="AD20" s="535"/>
      <c r="AE20" s="533"/>
      <c r="AF20" s="534"/>
      <c r="AG20" s="534"/>
      <c r="AH20" s="534"/>
      <c r="AI20" s="536"/>
      <c r="AJ20" s="13">
        <v>17</v>
      </c>
      <c r="AK20" s="14">
        <f>大会登録票!AL22</f>
        <v>0</v>
      </c>
      <c r="AL20" s="15">
        <f>大会登録票!AM22</f>
        <v>0</v>
      </c>
      <c r="AM20" s="16"/>
      <c r="AN20" s="14">
        <f>大会登録票!AN22</f>
        <v>0</v>
      </c>
      <c r="AO20" s="14">
        <f>大会登録票!AO22</f>
        <v>0</v>
      </c>
      <c r="AP20" s="14">
        <f>大会登録票!AP22</f>
        <v>0</v>
      </c>
      <c r="AQ20" s="14">
        <f>大会登録票!AQ22</f>
        <v>0</v>
      </c>
      <c r="AR20" s="17">
        <f>大会登録票!AT22</f>
        <v>0</v>
      </c>
      <c r="AS20" s="18">
        <f>大会登録票!AU22</f>
        <v>0</v>
      </c>
      <c r="AT20" s="19"/>
      <c r="AU20" s="19"/>
      <c r="AV20" s="20"/>
    </row>
    <row r="21" spans="1:48" ht="21.75" customHeight="1">
      <c r="A21" s="26">
        <v>8</v>
      </c>
      <c r="B21" s="526">
        <f>大会登録票!B23</f>
        <v>0</v>
      </c>
      <c r="C21" s="527"/>
      <c r="D21" s="527"/>
      <c r="E21" s="527"/>
      <c r="F21" s="528"/>
      <c r="G21" s="526">
        <f>大会登録票!G23</f>
        <v>0</v>
      </c>
      <c r="H21" s="527"/>
      <c r="I21" s="527"/>
      <c r="J21" s="528"/>
      <c r="K21" s="526">
        <f>大会登録票!K23</f>
        <v>0</v>
      </c>
      <c r="L21" s="527"/>
      <c r="M21" s="527"/>
      <c r="N21" s="528"/>
      <c r="O21" s="529">
        <f>大会登録票!O23</f>
        <v>0</v>
      </c>
      <c r="P21" s="529"/>
      <c r="Q21" s="529"/>
      <c r="R21" s="529"/>
      <c r="S21" s="529">
        <f>大会登録票!S23</f>
        <v>0</v>
      </c>
      <c r="T21" s="529"/>
      <c r="U21" s="529"/>
      <c r="V21" s="529"/>
      <c r="W21" s="530">
        <f>大会登録票!W23</f>
        <v>0</v>
      </c>
      <c r="X21" s="531"/>
      <c r="Y21" s="531"/>
      <c r="Z21" s="532"/>
      <c r="AA21" s="533"/>
      <c r="AB21" s="534"/>
      <c r="AC21" s="534"/>
      <c r="AD21" s="535"/>
      <c r="AE21" s="533"/>
      <c r="AF21" s="534"/>
      <c r="AG21" s="534"/>
      <c r="AH21" s="534"/>
      <c r="AI21" s="536"/>
      <c r="AJ21" s="13">
        <v>18</v>
      </c>
      <c r="AK21" s="14">
        <f>大会登録票!AL23</f>
        <v>0</v>
      </c>
      <c r="AL21" s="15">
        <f>大会登録票!AM23</f>
        <v>0</v>
      </c>
      <c r="AM21" s="16"/>
      <c r="AN21" s="14">
        <f>大会登録票!AN23</f>
        <v>0</v>
      </c>
      <c r="AO21" s="14">
        <f>大会登録票!AO23</f>
        <v>0</v>
      </c>
      <c r="AP21" s="14">
        <f>大会登録票!AP23</f>
        <v>0</v>
      </c>
      <c r="AQ21" s="14">
        <f>大会登録票!AQ23</f>
        <v>0</v>
      </c>
      <c r="AR21" s="17">
        <f>大会登録票!AT23</f>
        <v>0</v>
      </c>
      <c r="AS21" s="18">
        <f>大会登録票!AU23</f>
        <v>0</v>
      </c>
      <c r="AT21" s="19"/>
      <c r="AU21" s="19"/>
      <c r="AV21" s="20"/>
    </row>
    <row r="22" spans="1:48" ht="21.75" customHeight="1">
      <c r="A22" s="26">
        <v>9</v>
      </c>
      <c r="B22" s="526">
        <f>大会登録票!B24</f>
        <v>0</v>
      </c>
      <c r="C22" s="527"/>
      <c r="D22" s="527"/>
      <c r="E22" s="527"/>
      <c r="F22" s="528"/>
      <c r="G22" s="526">
        <f>大会登録票!G24</f>
        <v>0</v>
      </c>
      <c r="H22" s="527"/>
      <c r="I22" s="527"/>
      <c r="J22" s="528"/>
      <c r="K22" s="526">
        <f>大会登録票!K24</f>
        <v>0</v>
      </c>
      <c r="L22" s="527"/>
      <c r="M22" s="527"/>
      <c r="N22" s="528"/>
      <c r="O22" s="529">
        <f>大会登録票!O24</f>
        <v>0</v>
      </c>
      <c r="P22" s="529"/>
      <c r="Q22" s="529"/>
      <c r="R22" s="529"/>
      <c r="S22" s="529">
        <f>大会登録票!S24</f>
        <v>0</v>
      </c>
      <c r="T22" s="529"/>
      <c r="U22" s="529"/>
      <c r="V22" s="529"/>
      <c r="W22" s="530">
        <f>大会登録票!W24</f>
        <v>0</v>
      </c>
      <c r="X22" s="531"/>
      <c r="Y22" s="531"/>
      <c r="Z22" s="532"/>
      <c r="AA22" s="533"/>
      <c r="AB22" s="534"/>
      <c r="AC22" s="534"/>
      <c r="AD22" s="535"/>
      <c r="AE22" s="533"/>
      <c r="AF22" s="534"/>
      <c r="AG22" s="534"/>
      <c r="AH22" s="534"/>
      <c r="AI22" s="536"/>
      <c r="AJ22" s="13">
        <v>19</v>
      </c>
      <c r="AK22" s="14">
        <f>大会登録票!AL24</f>
        <v>0</v>
      </c>
      <c r="AL22" s="15">
        <f>大会登録票!AM24</f>
        <v>0</v>
      </c>
      <c r="AM22" s="16"/>
      <c r="AN22" s="14">
        <f>大会登録票!AN24</f>
        <v>0</v>
      </c>
      <c r="AO22" s="14">
        <f>大会登録票!AO24</f>
        <v>0</v>
      </c>
      <c r="AP22" s="14">
        <f>大会登録票!AP24</f>
        <v>0</v>
      </c>
      <c r="AQ22" s="14">
        <f>大会登録票!AQ24</f>
        <v>0</v>
      </c>
      <c r="AR22" s="17">
        <f>大会登録票!AT24</f>
        <v>0</v>
      </c>
      <c r="AS22" s="18">
        <f>大会登録票!AU24</f>
        <v>0</v>
      </c>
      <c r="AT22" s="19"/>
      <c r="AU22" s="19"/>
      <c r="AV22" s="20"/>
    </row>
    <row r="23" spans="1:48" ht="21.75" customHeight="1">
      <c r="A23" s="27">
        <v>10</v>
      </c>
      <c r="B23" s="537">
        <f>大会登録票!B25</f>
        <v>0</v>
      </c>
      <c r="C23" s="538"/>
      <c r="D23" s="538"/>
      <c r="E23" s="538"/>
      <c r="F23" s="539"/>
      <c r="G23" s="537">
        <f>大会登録票!G25</f>
        <v>0</v>
      </c>
      <c r="H23" s="538"/>
      <c r="I23" s="538"/>
      <c r="J23" s="539"/>
      <c r="K23" s="537">
        <f>大会登録票!K25</f>
        <v>0</v>
      </c>
      <c r="L23" s="538"/>
      <c r="M23" s="538"/>
      <c r="N23" s="539"/>
      <c r="O23" s="540">
        <f>大会登録票!O25</f>
        <v>0</v>
      </c>
      <c r="P23" s="540"/>
      <c r="Q23" s="540"/>
      <c r="R23" s="540"/>
      <c r="S23" s="540">
        <f>大会登録票!S25</f>
        <v>0</v>
      </c>
      <c r="T23" s="540"/>
      <c r="U23" s="540"/>
      <c r="V23" s="540"/>
      <c r="W23" s="541">
        <f>大会登録票!W25</f>
        <v>0</v>
      </c>
      <c r="X23" s="542"/>
      <c r="Y23" s="542"/>
      <c r="Z23" s="543"/>
      <c r="AA23" s="544"/>
      <c r="AB23" s="545"/>
      <c r="AC23" s="545"/>
      <c r="AD23" s="546"/>
      <c r="AE23" s="544"/>
      <c r="AF23" s="545"/>
      <c r="AG23" s="545"/>
      <c r="AH23" s="545"/>
      <c r="AI23" s="547"/>
      <c r="AJ23" s="28">
        <v>20</v>
      </c>
      <c r="AK23" s="44">
        <f>大会登録票!AL25</f>
        <v>0</v>
      </c>
      <c r="AL23" s="30">
        <f>大会登録票!AM25</f>
        <v>0</v>
      </c>
      <c r="AM23" s="31"/>
      <c r="AN23" s="29">
        <f>大会登録票!AN25</f>
        <v>0</v>
      </c>
      <c r="AO23" s="29">
        <f>大会登録票!AO25</f>
        <v>0</v>
      </c>
      <c r="AP23" s="29">
        <f>大会登録票!AP25</f>
        <v>0</v>
      </c>
      <c r="AQ23" s="29">
        <f>大会登録票!AQ25</f>
        <v>0</v>
      </c>
      <c r="AR23" s="51">
        <f>大会登録票!AT25</f>
        <v>0</v>
      </c>
      <c r="AS23" s="52">
        <f>大会登録票!AU25</f>
        <v>0</v>
      </c>
      <c r="AT23" s="32"/>
      <c r="AU23" s="32"/>
      <c r="AV23" s="33"/>
    </row>
  </sheetData>
  <sheetProtection password="CC87" sheet="1" scenarios="1" selectLockedCells="1" selectUnlockedCells="1"/>
  <mergeCells count="135">
    <mergeCell ref="B22:F22"/>
    <mergeCell ref="G22:J22"/>
    <mergeCell ref="K22:N22"/>
    <mergeCell ref="O22:R22"/>
    <mergeCell ref="S22:V22"/>
    <mergeCell ref="W22:Z22"/>
    <mergeCell ref="AA22:AD22"/>
    <mergeCell ref="AE22:AI22"/>
    <mergeCell ref="B23:F23"/>
    <mergeCell ref="G23:J23"/>
    <mergeCell ref="K23:N23"/>
    <mergeCell ref="O23:R23"/>
    <mergeCell ref="S23:V23"/>
    <mergeCell ref="W23:Z23"/>
    <mergeCell ref="AA23:AD23"/>
    <mergeCell ref="AE23:AI23"/>
    <mergeCell ref="B20:F20"/>
    <mergeCell ref="G20:J20"/>
    <mergeCell ref="K20:N20"/>
    <mergeCell ref="O20:R20"/>
    <mergeCell ref="S20:V20"/>
    <mergeCell ref="W20:Z20"/>
    <mergeCell ref="AA20:AD20"/>
    <mergeCell ref="AE20:AI20"/>
    <mergeCell ref="B21:F21"/>
    <mergeCell ref="G21:J21"/>
    <mergeCell ref="K21:N21"/>
    <mergeCell ref="O21:R21"/>
    <mergeCell ref="S21:V21"/>
    <mergeCell ref="W21:Z21"/>
    <mergeCell ref="AA21:AD21"/>
    <mergeCell ref="AE21:AI21"/>
    <mergeCell ref="B18:F18"/>
    <mergeCell ref="G18:J18"/>
    <mergeCell ref="K18:N18"/>
    <mergeCell ref="O18:R18"/>
    <mergeCell ref="S18:V18"/>
    <mergeCell ref="W18:Z18"/>
    <mergeCell ref="AA18:AD18"/>
    <mergeCell ref="AE18:AI18"/>
    <mergeCell ref="B19:F19"/>
    <mergeCell ref="G19:J19"/>
    <mergeCell ref="K19:N19"/>
    <mergeCell ref="O19:R19"/>
    <mergeCell ref="S19:V19"/>
    <mergeCell ref="W19:Z19"/>
    <mergeCell ref="AA19:AD19"/>
    <mergeCell ref="AE19:AI19"/>
    <mergeCell ref="B16:F16"/>
    <mergeCell ref="G16:J16"/>
    <mergeCell ref="K16:N16"/>
    <mergeCell ref="O16:R16"/>
    <mergeCell ref="S16:V16"/>
    <mergeCell ref="W16:Z16"/>
    <mergeCell ref="AA16:AD16"/>
    <mergeCell ref="AE16:AI16"/>
    <mergeCell ref="B17:F17"/>
    <mergeCell ref="G17:J17"/>
    <mergeCell ref="K17:N17"/>
    <mergeCell ref="O17:R17"/>
    <mergeCell ref="S17:V17"/>
    <mergeCell ref="W17:Z17"/>
    <mergeCell ref="AA17:AD17"/>
    <mergeCell ref="AE17:AI17"/>
    <mergeCell ref="B14:F14"/>
    <mergeCell ref="G14:J14"/>
    <mergeCell ref="K14:N14"/>
    <mergeCell ref="O14:R14"/>
    <mergeCell ref="S14:V14"/>
    <mergeCell ref="W14:Z14"/>
    <mergeCell ref="AA14:AD14"/>
    <mergeCell ref="AE14:AI14"/>
    <mergeCell ref="B15:F15"/>
    <mergeCell ref="G15:J15"/>
    <mergeCell ref="K15:N15"/>
    <mergeCell ref="O15:R15"/>
    <mergeCell ref="S15:V15"/>
    <mergeCell ref="W15:Z15"/>
    <mergeCell ref="AA15:AD15"/>
    <mergeCell ref="AE15:AI15"/>
    <mergeCell ref="AB11:AE11"/>
    <mergeCell ref="AF11:AI11"/>
    <mergeCell ref="B13:F13"/>
    <mergeCell ref="G13:J13"/>
    <mergeCell ref="K13:N13"/>
    <mergeCell ref="O13:R13"/>
    <mergeCell ref="S13:V13"/>
    <mergeCell ref="W13:Z13"/>
    <mergeCell ref="AA13:AD13"/>
    <mergeCell ref="AE13:AI13"/>
    <mergeCell ref="A7:C7"/>
    <mergeCell ref="D7:AI7"/>
    <mergeCell ref="E9:I9"/>
    <mergeCell ref="J9:N9"/>
    <mergeCell ref="O9:R9"/>
    <mergeCell ref="X9:AA9"/>
    <mergeCell ref="AB9:AE9"/>
    <mergeCell ref="AF9:AI9"/>
    <mergeCell ref="A10:B11"/>
    <mergeCell ref="C10:D10"/>
    <mergeCell ref="E10:I10"/>
    <mergeCell ref="J10:N10"/>
    <mergeCell ref="O10:R10"/>
    <mergeCell ref="S10:U11"/>
    <mergeCell ref="V10:W10"/>
    <mergeCell ref="X10:AA10"/>
    <mergeCell ref="AB10:AE10"/>
    <mergeCell ref="AF10:AI10"/>
    <mergeCell ref="C11:D11"/>
    <mergeCell ref="E11:I11"/>
    <mergeCell ref="J11:N11"/>
    <mergeCell ref="O11:R11"/>
    <mergeCell ref="V11:W11"/>
    <mergeCell ref="X11:AA11"/>
    <mergeCell ref="AR1:AV2"/>
    <mergeCell ref="AJ2:AQ2"/>
    <mergeCell ref="A5:C5"/>
    <mergeCell ref="D5:E5"/>
    <mergeCell ref="F5:G5"/>
    <mergeCell ref="AB5:AC5"/>
    <mergeCell ref="O5:P5"/>
    <mergeCell ref="Q5:R5"/>
    <mergeCell ref="A6:C6"/>
    <mergeCell ref="D6:W6"/>
    <mergeCell ref="X6:AD6"/>
    <mergeCell ref="AE6:AI6"/>
    <mergeCell ref="H5:I5"/>
    <mergeCell ref="J5:K5"/>
    <mergeCell ref="L5:N5"/>
    <mergeCell ref="U5:V5"/>
    <mergeCell ref="W5:X5"/>
    <mergeCell ref="Y5:Z5"/>
    <mergeCell ref="S5:T5"/>
    <mergeCell ref="A1:C3"/>
    <mergeCell ref="D1:AI3"/>
  </mergeCells>
  <phoneticPr fontId="2"/>
  <dataValidations count="3">
    <dataValidation type="list" allowBlank="1" showInputMessage="1" showErrorMessage="1" sqref="AB5:AC5" xr:uid="{00000000-0002-0000-0100-000000000000}">
      <formula1>"土,日,月,火,水,木,金"</formula1>
    </dataValidation>
    <dataValidation type="list" allowBlank="1" showInputMessage="1" showErrorMessage="1" sqref="O5:P5" xr:uid="{00000000-0002-0000-0100-000001000000}">
      <formula1>"0,1"</formula1>
    </dataValidation>
    <dataValidation type="list" allowBlank="1" showInputMessage="1" showErrorMessage="1" sqref="H5:K5 Q5:R5 U5:X5" xr:uid="{00000000-0002-0000-0100-000002000000}">
      <formula1>"0,1,2,3,4,5,6,7,8,9"</formula1>
    </dataValidation>
  </dataValidations>
  <pageMargins left="0.75" right="0.75" top="1" bottom="1" header="0.3" footer="0.3"/>
  <pageSetup paperSize="9" scale="86" orientation="landscape" horizontalDpi="0" verticalDpi="0"/>
  <headerFooter alignWithMargins="0"/>
  <colBreaks count="1" manualBreakCount="1">
    <brk id="4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40"/>
  <sheetViews>
    <sheetView view="pageBreakPreview" zoomScaleNormal="100" zoomScaleSheetLayoutView="100" workbookViewId="0">
      <selection sqref="A1:AB1"/>
    </sheetView>
  </sheetViews>
  <sheetFormatPr defaultColWidth="11" defaultRowHeight="13.5"/>
  <cols>
    <col min="1" max="46" width="3.625" style="148" customWidth="1"/>
    <col min="47" max="16384" width="11" style="148"/>
  </cols>
  <sheetData>
    <row r="1" spans="1:30" ht="30" customHeight="1">
      <c r="A1" s="552" t="s">
        <v>101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</row>
    <row r="2" spans="1:30" ht="30" customHeight="1">
      <c r="A2" s="552" t="s">
        <v>102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</row>
    <row r="3" spans="1:30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30" ht="24" customHeight="1">
      <c r="A4" s="150"/>
      <c r="C4" s="151"/>
      <c r="AB4" s="152" t="s">
        <v>129</v>
      </c>
    </row>
    <row r="5" spans="1:30" ht="24" customHeight="1">
      <c r="A5" s="150"/>
      <c r="C5" s="151"/>
      <c r="AB5" s="152"/>
    </row>
    <row r="6" spans="1:30" ht="24" customHeight="1">
      <c r="A6" s="548" t="s">
        <v>103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</row>
    <row r="7" spans="1:30" ht="24" customHeight="1">
      <c r="A7" s="553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</row>
    <row r="8" spans="1:30" ht="24" customHeight="1">
      <c r="A8" s="549"/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</row>
    <row r="9" spans="1:30" s="156" customFormat="1" ht="24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30" s="160" customFormat="1" ht="24" customHeight="1">
      <c r="A10" s="157" t="s">
        <v>104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159"/>
    </row>
    <row r="11" spans="1:30" s="160" customFormat="1" ht="24" customHeigh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30" s="156" customFormat="1" ht="24" customHeight="1">
      <c r="B12" s="148" t="s">
        <v>105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48" t="s">
        <v>106</v>
      </c>
      <c r="U12" s="155"/>
      <c r="V12" s="155"/>
      <c r="W12" s="155"/>
      <c r="X12" s="155"/>
      <c r="Y12" s="155"/>
      <c r="Z12" s="155"/>
      <c r="AA12" s="163"/>
    </row>
    <row r="13" spans="1:30" s="156" customFormat="1" ht="24" customHeight="1">
      <c r="B13" s="148" t="s">
        <v>107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48" t="s">
        <v>108</v>
      </c>
      <c r="U13" s="155"/>
      <c r="V13" s="155"/>
      <c r="W13" s="155"/>
      <c r="X13" s="155"/>
      <c r="Y13" s="155"/>
      <c r="Z13" s="155"/>
    </row>
    <row r="14" spans="1:30" s="156" customFormat="1" ht="24" customHeight="1">
      <c r="B14" s="148" t="s">
        <v>109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48" t="s">
        <v>110</v>
      </c>
      <c r="U14" s="155"/>
      <c r="V14" s="155"/>
      <c r="W14" s="155"/>
      <c r="X14" s="155"/>
      <c r="Y14" s="155"/>
      <c r="Z14" s="155"/>
      <c r="AD14" s="148"/>
    </row>
    <row r="15" spans="1:30" s="156" customFormat="1" ht="24" customHeight="1">
      <c r="B15" s="148" t="s">
        <v>111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48"/>
      <c r="U15" s="155"/>
      <c r="V15" s="155"/>
      <c r="W15" s="155"/>
      <c r="X15" s="155"/>
      <c r="Y15" s="155"/>
      <c r="Z15" s="155"/>
      <c r="AD15" s="148"/>
    </row>
    <row r="16" spans="1:30" s="156" customFormat="1" ht="24" customHeight="1">
      <c r="B16" s="148" t="s">
        <v>112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48"/>
      <c r="U16" s="155"/>
      <c r="V16" s="155"/>
      <c r="W16" s="155"/>
      <c r="X16" s="155"/>
      <c r="Y16" s="155"/>
      <c r="Z16" s="155"/>
    </row>
    <row r="17" spans="1:51" s="156" customFormat="1" ht="24" customHeight="1">
      <c r="A17" s="164"/>
      <c r="B17" s="148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51" s="160" customFormat="1" ht="24" customHeight="1">
      <c r="A18" s="157" t="s">
        <v>113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B18" s="159"/>
    </row>
    <row r="19" spans="1:51" s="160" customFormat="1" ht="24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51" s="156" customFormat="1" ht="24" customHeight="1">
      <c r="A20" s="154"/>
      <c r="B20" s="549" t="s">
        <v>114</v>
      </c>
      <c r="C20" s="549"/>
      <c r="D20" s="549"/>
      <c r="E20" s="549"/>
      <c r="F20" s="549"/>
      <c r="G20" s="549"/>
      <c r="H20" s="549"/>
      <c r="I20" s="549"/>
      <c r="J20" s="549"/>
      <c r="K20" s="549"/>
      <c r="L20" s="148" t="s">
        <v>115</v>
      </c>
      <c r="M20" s="148"/>
      <c r="N20" s="148"/>
      <c r="O20" s="148"/>
      <c r="P20" s="148"/>
      <c r="Q20" s="148"/>
      <c r="R20" s="148"/>
      <c r="S20" s="148"/>
      <c r="T20" s="148" t="s">
        <v>116</v>
      </c>
      <c r="V20" s="155"/>
      <c r="W20" s="155"/>
      <c r="X20" s="155"/>
      <c r="Y20" s="155"/>
      <c r="Z20" s="155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55"/>
      <c r="AY20" s="155"/>
    </row>
    <row r="21" spans="1:51" s="156" customFormat="1" ht="24" customHeight="1">
      <c r="A21" s="154"/>
      <c r="B21" s="549" t="s">
        <v>117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148" t="s">
        <v>118</v>
      </c>
      <c r="R21" s="148"/>
      <c r="S21" s="148"/>
      <c r="T21" s="148" t="s">
        <v>119</v>
      </c>
      <c r="V21" s="155"/>
      <c r="W21" s="155"/>
      <c r="X21" s="155"/>
      <c r="Y21" s="155"/>
      <c r="Z21" s="155"/>
    </row>
    <row r="22" spans="1:51" s="156" customFormat="1" ht="24" customHeight="1">
      <c r="A22" s="154"/>
      <c r="B22" s="549" t="s">
        <v>120</v>
      </c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148" t="s">
        <v>121</v>
      </c>
      <c r="T22" s="148" t="s">
        <v>122</v>
      </c>
      <c r="V22" s="155"/>
      <c r="W22" s="155"/>
      <c r="X22" s="155"/>
      <c r="Y22" s="155"/>
      <c r="Z22" s="155"/>
    </row>
    <row r="23" spans="1:51" s="156" customFormat="1" ht="24" customHeight="1">
      <c r="A23" s="154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V23" s="155"/>
      <c r="W23" s="155"/>
      <c r="X23" s="155"/>
      <c r="Y23" s="155"/>
      <c r="Z23" s="155"/>
    </row>
    <row r="24" spans="1:51" s="156" customFormat="1" ht="24" customHeight="1">
      <c r="A24" s="154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V24" s="155"/>
      <c r="W24" s="155"/>
      <c r="X24" s="155"/>
      <c r="Y24" s="155"/>
      <c r="Z24" s="155"/>
    </row>
    <row r="25" spans="1:51" s="156" customFormat="1" ht="24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51" s="156" customFormat="1" ht="24" customHeight="1">
      <c r="A26" s="154"/>
      <c r="B26" s="548" t="s">
        <v>123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</row>
    <row r="27" spans="1:51" ht="24" customHeight="1"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165"/>
    </row>
    <row r="28" spans="1:51" ht="24" customHeight="1">
      <c r="A28" s="165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165"/>
    </row>
    <row r="29" spans="1:51" ht="24" customHeight="1">
      <c r="A29" s="165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65"/>
    </row>
    <row r="30" spans="1:51" ht="24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4" t="s">
        <v>124</v>
      </c>
      <c r="S30" s="166" t="s">
        <v>125</v>
      </c>
      <c r="T30" s="550" t="s">
        <v>126</v>
      </c>
      <c r="U30" s="550"/>
      <c r="V30" s="550"/>
      <c r="W30" s="550"/>
      <c r="X30" s="550"/>
      <c r="Y30" s="550"/>
      <c r="Z30" s="550"/>
      <c r="AA30" s="550"/>
      <c r="AB30" s="165"/>
    </row>
    <row r="31" spans="1:51" ht="24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4"/>
      <c r="S31" s="166"/>
      <c r="T31" s="166"/>
      <c r="U31" s="166"/>
      <c r="V31" s="166"/>
      <c r="W31" s="166"/>
      <c r="X31" s="166"/>
      <c r="Y31" s="166"/>
      <c r="Z31" s="166"/>
      <c r="AA31" s="166"/>
      <c r="AB31" s="165"/>
    </row>
    <row r="32" spans="1:51" ht="24" customHeight="1">
      <c r="A32" s="165"/>
      <c r="B32" s="155" t="s">
        <v>127</v>
      </c>
      <c r="C32" s="165"/>
      <c r="D32" s="165"/>
      <c r="E32" s="165"/>
      <c r="F32" s="165"/>
      <c r="G32" s="155" t="s">
        <v>125</v>
      </c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5"/>
      <c r="Z32" s="165"/>
      <c r="AA32" s="165"/>
      <c r="AB32" s="165"/>
      <c r="AC32" s="165"/>
      <c r="AD32" s="165"/>
    </row>
    <row r="33" spans="1:51" ht="24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1:51" ht="24" customHeight="1">
      <c r="A34" s="155"/>
      <c r="B34" s="155" t="s">
        <v>128</v>
      </c>
      <c r="C34" s="155"/>
      <c r="D34" s="155"/>
      <c r="E34" s="155"/>
      <c r="F34" s="155"/>
      <c r="G34" s="155" t="s">
        <v>125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69"/>
      <c r="X34" s="169"/>
      <c r="Z34" s="154"/>
    </row>
    <row r="35" spans="1:51" ht="24" customHeight="1"/>
    <row r="36" spans="1:51" s="156" customFormat="1" ht="24" customHeight="1">
      <c r="A36" s="154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V36" s="155"/>
      <c r="W36" s="155"/>
      <c r="X36" s="155"/>
      <c r="Y36" s="155"/>
      <c r="Z36" s="155"/>
    </row>
    <row r="37" spans="1:51" s="156" customFormat="1" ht="24" customHeight="1">
      <c r="A37" s="154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V37" s="155"/>
      <c r="W37" s="155"/>
      <c r="X37" s="155"/>
      <c r="Y37" s="155"/>
      <c r="Z37" s="155"/>
    </row>
    <row r="38" spans="1:51" s="156" customFormat="1" ht="24" customHeight="1">
      <c r="A38" s="154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V38" s="155"/>
      <c r="W38" s="155"/>
      <c r="X38" s="155"/>
      <c r="Y38" s="155"/>
      <c r="Z38" s="155"/>
    </row>
    <row r="39" spans="1:51" s="156" customFormat="1" ht="24" customHeight="1">
      <c r="A39" s="154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V39" s="155"/>
      <c r="W39" s="155"/>
      <c r="X39" s="155"/>
      <c r="Y39" s="155"/>
      <c r="Z39" s="155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148"/>
      <c r="AX39" s="155"/>
      <c r="AY39" s="155"/>
    </row>
    <row r="40" spans="1:51" s="156" customFormat="1" ht="24" customHeight="1">
      <c r="A40" s="154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V40" s="155"/>
      <c r="W40" s="155"/>
      <c r="X40" s="155"/>
      <c r="Y40" s="155"/>
      <c r="Z40" s="155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148"/>
      <c r="AX40" s="155"/>
      <c r="AY40" s="155"/>
    </row>
  </sheetData>
  <mergeCells count="10">
    <mergeCell ref="B26:AA28"/>
    <mergeCell ref="T30:AA30"/>
    <mergeCell ref="AD39:AV39"/>
    <mergeCell ref="AD40:AV40"/>
    <mergeCell ref="A1:AB1"/>
    <mergeCell ref="A2:AB2"/>
    <mergeCell ref="A6:AB8"/>
    <mergeCell ref="B20:K20"/>
    <mergeCell ref="B21:P21"/>
    <mergeCell ref="B22:R22"/>
  </mergeCells>
  <phoneticPr fontId="2"/>
  <printOptions horizontalCentered="1" verticalCentered="1"/>
  <pageMargins left="0.55118110236220474" right="0.59055118110236227" top="0.59055118110236227" bottom="0.59055118110236227" header="0.39370078740157483" footer="0.39370078740157483"/>
  <pageSetup paperSize="9" scale="9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大会登録票</vt:lpstr>
      <vt:lpstr>メンバー表 </vt:lpstr>
      <vt:lpstr>同意書</vt:lpstr>
      <vt:lpstr>大会登録票!Print_Area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千葉FA</cp:lastModifiedBy>
  <cp:lastPrinted>2020-09-04T14:19:44Z</cp:lastPrinted>
  <dcterms:created xsi:type="dcterms:W3CDTF">2017-04-26T09:01:44Z</dcterms:created>
  <dcterms:modified xsi:type="dcterms:W3CDTF">2021-07-15T01:39:29Z</dcterms:modified>
</cp:coreProperties>
</file>