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docs.live.net/bc6355f03bb6de32/デスクトップ/2026経理書式(HP掲載用等)/"/>
    </mc:Choice>
  </mc:AlternateContent>
  <xr:revisionPtr revIDLastSave="569" documentId="13_ncr:1_{089A27E5-9DFD-41AB-A28C-3C1CE19D7056}" xr6:coauthVersionLast="47" xr6:coauthVersionMax="47" xr10:uidLastSave="{649D09B8-0CD1-4A91-9889-3B1F8E7952FA}"/>
  <bookViews>
    <workbookView xWindow="-108" yWindow="-108" windowWidth="23256" windowHeight="13896" xr2:uid="{00000000-000D-0000-FFFF-FFFF00000000}"/>
  </bookViews>
  <sheets>
    <sheet name="出納簿" sheetId="5" r:id="rId1"/>
    <sheet name="出納簿-見本" sheetId="6" r:id="rId2"/>
  </sheets>
  <definedNames>
    <definedName name="_xlnm.Print_Area" localSheetId="0">出納簿!$A$1:$L$40</definedName>
    <definedName name="_xlnm.Print_Area" localSheetId="1">'出納簿-見本'!$A$1:$L$40</definedName>
    <definedName name="_xlnm.Print_Area">#REF!</definedName>
    <definedName name="_xlnm.Print_Titles" localSheetId="0">出納簿!$11:$13</definedName>
    <definedName name="_xlnm.Print_Titles" localSheetId="1">'出納簿-見本'!$11:$13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9" i="6" l="1"/>
  <c r="J39" i="6" s="1"/>
  <c r="H39" i="6"/>
  <c r="J14" i="6"/>
  <c r="J15" i="6" s="1"/>
  <c r="J16" i="6" s="1"/>
  <c r="J17" i="6" s="1"/>
  <c r="J18" i="6" s="1"/>
  <c r="J19" i="6" s="1"/>
  <c r="J20" i="6" s="1"/>
  <c r="J21" i="6" s="1"/>
  <c r="J22" i="6" s="1"/>
  <c r="J23" i="6" s="1"/>
  <c r="J24" i="6" s="1"/>
  <c r="J25" i="6" s="1"/>
  <c r="J26" i="6" s="1"/>
  <c r="J27" i="6" s="1"/>
  <c r="J28" i="6" s="1"/>
  <c r="J29" i="6" s="1"/>
  <c r="J30" i="6" s="1"/>
  <c r="J31" i="6" s="1"/>
  <c r="J32" i="6" s="1"/>
  <c r="J33"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細谷麻衣</author>
  </authors>
  <commentList>
    <comment ref="J4" authorId="0" shapeId="0" xr:uid="{0EF798BB-A1E3-496B-86E1-3D443317D65B}">
      <text>
        <r>
          <rPr>
            <b/>
            <sz val="9"/>
            <color indexed="81"/>
            <rFont val="MS P ゴシック"/>
            <family val="3"/>
            <charset val="128"/>
          </rPr>
          <t>日中の連絡がつく携帯番号を記載してください。</t>
        </r>
        <r>
          <rPr>
            <sz val="9"/>
            <color indexed="81"/>
            <rFont val="MS P ゴシック"/>
            <family val="3"/>
            <charset val="128"/>
          </rPr>
          <t xml:space="preserve">
</t>
        </r>
      </text>
    </comment>
    <comment ref="C14" authorId="0" shapeId="0" xr:uid="{D8F162E7-2B6F-4DBE-B50E-B165E746360B}">
      <text>
        <r>
          <rPr>
            <b/>
            <sz val="9"/>
            <color indexed="81"/>
            <rFont val="MS P ゴシック"/>
            <family val="3"/>
            <charset val="128"/>
          </rPr>
          <t>日付の早い順に、記載していってください。</t>
        </r>
        <r>
          <rPr>
            <sz val="9"/>
            <color indexed="81"/>
            <rFont val="MS P ゴシック"/>
            <family val="3"/>
            <charset val="128"/>
          </rPr>
          <t xml:space="preserve">
</t>
        </r>
      </text>
    </comment>
    <comment ref="H14" authorId="0" shapeId="0" xr:uid="{554A2545-6B9C-4379-BE31-5D7A3D207517}">
      <text>
        <r>
          <rPr>
            <b/>
            <sz val="9"/>
            <color indexed="81"/>
            <rFont val="MS P ゴシック"/>
            <family val="3"/>
            <charset val="128"/>
          </rPr>
          <t>入金があった場合は
『入金額』の欄へ記載して下さい。</t>
        </r>
      </text>
    </comment>
    <comment ref="K18" authorId="0" shapeId="0" xr:uid="{C167F3CB-76AD-4B1B-8E91-29215CDD4870}">
      <text>
        <r>
          <rPr>
            <b/>
            <sz val="9"/>
            <color indexed="81"/>
            <rFont val="MS P ゴシック"/>
            <family val="3"/>
            <charset val="128"/>
          </rPr>
          <t>領収書綴や交通費受領明細書のナンバリングを記載して下さい。</t>
        </r>
        <r>
          <rPr>
            <sz val="9"/>
            <color indexed="81"/>
            <rFont val="MS P ゴシック"/>
            <family val="3"/>
            <charset val="128"/>
          </rPr>
          <t xml:space="preserve">
</t>
        </r>
      </text>
    </comment>
  </commentList>
</comments>
</file>

<file path=xl/sharedStrings.xml><?xml version="1.0" encoding="utf-8"?>
<sst xmlns="http://schemas.openxmlformats.org/spreadsheetml/2006/main" count="120" uniqueCount="76">
  <si>
    <t>入金額</t>
    <rPh sb="0" eb="2">
      <t>ニュウキン</t>
    </rPh>
    <rPh sb="2" eb="3">
      <t>ガク</t>
    </rPh>
    <phoneticPr fontId="3"/>
  </si>
  <si>
    <t>出金額</t>
    <rPh sb="0" eb="2">
      <t>シュッキン</t>
    </rPh>
    <rPh sb="2" eb="3">
      <t>ガク</t>
    </rPh>
    <phoneticPr fontId="3"/>
  </si>
  <si>
    <t>差引残高</t>
    <rPh sb="0" eb="2">
      <t>サシヒキ</t>
    </rPh>
    <rPh sb="2" eb="4">
      <t>ザンダカ</t>
    </rPh>
    <phoneticPr fontId="3"/>
  </si>
  <si>
    <t>相手先名</t>
    <rPh sb="0" eb="3">
      <t>アイテサキ</t>
    </rPh>
    <rPh sb="3" eb="4">
      <t>メイ</t>
    </rPh>
    <phoneticPr fontId="3"/>
  </si>
  <si>
    <t>内容（品名・数量等）</t>
    <rPh sb="0" eb="2">
      <t>ナイヨウ</t>
    </rPh>
    <rPh sb="3" eb="5">
      <t>ヒンメイ</t>
    </rPh>
    <rPh sb="6" eb="8">
      <t>スウリョウ</t>
    </rPh>
    <rPh sb="8" eb="9">
      <t>トウ</t>
    </rPh>
    <phoneticPr fontId="3"/>
  </si>
  <si>
    <t>担当者印</t>
    <rPh sb="0" eb="3">
      <t>タントウシャ</t>
    </rPh>
    <rPh sb="3" eb="4">
      <t>イン</t>
    </rPh>
    <phoneticPr fontId="3"/>
  </si>
  <si>
    <t>委員長確認印</t>
    <rPh sb="0" eb="3">
      <t>イインチョウ</t>
    </rPh>
    <rPh sb="3" eb="5">
      <t>カクニン</t>
    </rPh>
    <rPh sb="5" eb="6">
      <t>イン</t>
    </rPh>
    <phoneticPr fontId="3"/>
  </si>
  <si>
    <t>現金出納帳　</t>
    <rPh sb="0" eb="1">
      <t>ゲン</t>
    </rPh>
    <rPh sb="1" eb="2">
      <t>キン</t>
    </rPh>
    <rPh sb="2" eb="3">
      <t>デ</t>
    </rPh>
    <rPh sb="3" eb="4">
      <t>ノウ</t>
    </rPh>
    <rPh sb="4" eb="5">
      <t>チョウ</t>
    </rPh>
    <phoneticPr fontId="3"/>
  </si>
  <si>
    <t>記載担当者氏名：</t>
    <rPh sb="0" eb="5">
      <t>キサイタントウシャ</t>
    </rPh>
    <rPh sb="5" eb="7">
      <t>シメイ</t>
    </rPh>
    <phoneticPr fontId="3"/>
  </si>
  <si>
    <t>電話番号：</t>
    <rPh sb="0" eb="4">
      <t>デンワバンゴウ</t>
    </rPh>
    <phoneticPr fontId="3"/>
  </si>
  <si>
    <t>行事等の名称：</t>
    <rPh sb="0" eb="3">
      <t>ギョウジトウ</t>
    </rPh>
    <rPh sb="4" eb="6">
      <t>メイショウ</t>
    </rPh>
    <phoneticPr fontId="3"/>
  </si>
  <si>
    <t>委員会名　　：</t>
    <rPh sb="0" eb="4">
      <t>イインカイメイ</t>
    </rPh>
    <phoneticPr fontId="3"/>
  </si>
  <si>
    <t>行事等の期間：</t>
    <rPh sb="0" eb="3">
      <t>ギョウジトウ</t>
    </rPh>
    <rPh sb="4" eb="6">
      <t>キカン</t>
    </rPh>
    <phoneticPr fontId="3"/>
  </si>
  <si>
    <t>今回の報告期間：</t>
    <rPh sb="0" eb="2">
      <t>コンカイ</t>
    </rPh>
    <rPh sb="3" eb="7">
      <t>ホウコクキカン</t>
    </rPh>
    <phoneticPr fontId="3"/>
  </si>
  <si>
    <t xml:space="preserve">※必ず現金出納帳のExcelデータを「委員長」および「協会事務局の会計担当」へお送りください。
</t>
    <rPh sb="1" eb="2">
      <t>カナラ</t>
    </rPh>
    <rPh sb="3" eb="8">
      <t>ゲンキンスイトウチョウ</t>
    </rPh>
    <rPh sb="19" eb="22">
      <t>イインチョウ</t>
    </rPh>
    <rPh sb="27" eb="29">
      <t>キョウカイ</t>
    </rPh>
    <rPh sb="29" eb="32">
      <t>ジムキョク</t>
    </rPh>
    <rPh sb="33" eb="35">
      <t>カイケイ</t>
    </rPh>
    <rPh sb="35" eb="37">
      <t>タントウ</t>
    </rPh>
    <rPh sb="40" eb="41">
      <t>オク</t>
    </rPh>
    <phoneticPr fontId="3"/>
  </si>
  <si>
    <t>※部会・講習会・研修会・短期間（1日～4日）の大会の場合は、終了後15日以内に事務局に提出してください。</t>
    <rPh sb="1" eb="3">
      <t>ブカイ</t>
    </rPh>
    <rPh sb="4" eb="7">
      <t>コウシュウカイ</t>
    </rPh>
    <rPh sb="8" eb="11">
      <t>ケンシュウカイ</t>
    </rPh>
    <rPh sb="12" eb="15">
      <t>タンキカン</t>
    </rPh>
    <rPh sb="17" eb="18">
      <t>ニチ</t>
    </rPh>
    <rPh sb="20" eb="21">
      <t>ニチ</t>
    </rPh>
    <rPh sb="23" eb="25">
      <t>タイカイ</t>
    </rPh>
    <rPh sb="26" eb="28">
      <t>バアイ</t>
    </rPh>
    <rPh sb="30" eb="32">
      <t>シュウリョウ</t>
    </rPh>
    <rPh sb="32" eb="33">
      <t>ゴ</t>
    </rPh>
    <rPh sb="35" eb="36">
      <t>ニチ</t>
    </rPh>
    <rPh sb="36" eb="38">
      <t>イナイ</t>
    </rPh>
    <rPh sb="39" eb="42">
      <t>ジムキョク</t>
    </rPh>
    <rPh sb="43" eb="45">
      <t>テイシュツ</t>
    </rPh>
    <phoneticPr fontId="3"/>
  </si>
  <si>
    <t>※リーグ戦（年間を通して）・委員会運営費等は、下記の日程で事務局に提出してください。</t>
    <rPh sb="4" eb="5">
      <t>セン</t>
    </rPh>
    <rPh sb="6" eb="8">
      <t>ネンカン</t>
    </rPh>
    <rPh sb="9" eb="10">
      <t>トオ</t>
    </rPh>
    <rPh sb="14" eb="17">
      <t>イインカイ</t>
    </rPh>
    <rPh sb="17" eb="19">
      <t>ウンエイ</t>
    </rPh>
    <rPh sb="19" eb="20">
      <t>ヒ</t>
    </rPh>
    <rPh sb="20" eb="21">
      <t>トウ</t>
    </rPh>
    <rPh sb="23" eb="25">
      <t>カキ</t>
    </rPh>
    <rPh sb="26" eb="28">
      <t>ニッテイ</t>
    </rPh>
    <rPh sb="29" eb="32">
      <t>ジムキョク</t>
    </rPh>
    <rPh sb="33" eb="35">
      <t>テイシュツ</t>
    </rPh>
    <phoneticPr fontId="3"/>
  </si>
  <si>
    <t>1）</t>
    <phoneticPr fontId="3"/>
  </si>
  <si>
    <t>2）</t>
    <phoneticPr fontId="3"/>
  </si>
  <si>
    <t>3）</t>
    <phoneticPr fontId="3"/>
  </si>
  <si>
    <t>4）</t>
    <phoneticPr fontId="3"/>
  </si>
  <si>
    <t>（単位：円）</t>
    <rPh sb="1" eb="3">
      <t>タンイ</t>
    </rPh>
    <rPh sb="4" eb="5">
      <t>エン</t>
    </rPh>
    <phoneticPr fontId="3"/>
  </si>
  <si>
    <t>事業期間：4月1日～8月31日</t>
    <rPh sb="0" eb="4">
      <t>ジギョウキカン</t>
    </rPh>
    <rPh sb="6" eb="7">
      <t>ガツ</t>
    </rPh>
    <rPh sb="8" eb="9">
      <t>ニチ</t>
    </rPh>
    <rPh sb="11" eb="12">
      <t>ガツ</t>
    </rPh>
    <rPh sb="14" eb="15">
      <t>ニチ</t>
    </rPh>
    <phoneticPr fontId="3"/>
  </si>
  <si>
    <t>→提出期限：9月10日</t>
    <rPh sb="7" eb="8">
      <t>ガツ</t>
    </rPh>
    <rPh sb="10" eb="11">
      <t>ニチ</t>
    </rPh>
    <phoneticPr fontId="3"/>
  </si>
  <si>
    <t>→提出期限：12月5日</t>
    <rPh sb="8" eb="9">
      <t>ガツ</t>
    </rPh>
    <rPh sb="10" eb="11">
      <t>ニチ</t>
    </rPh>
    <phoneticPr fontId="3"/>
  </si>
  <si>
    <t>事業期間：9月1日～11月30日</t>
    <rPh sb="0" eb="4">
      <t>ジギョウキカン</t>
    </rPh>
    <rPh sb="6" eb="7">
      <t>ガツ</t>
    </rPh>
    <rPh sb="8" eb="9">
      <t>ニチ</t>
    </rPh>
    <rPh sb="12" eb="13">
      <t>ガツ</t>
    </rPh>
    <rPh sb="15" eb="16">
      <t>ニチ</t>
    </rPh>
    <phoneticPr fontId="3"/>
  </si>
  <si>
    <t>→提出期限：4月5日</t>
    <rPh sb="7" eb="8">
      <t>ガツ</t>
    </rPh>
    <rPh sb="9" eb="10">
      <t>ニチ</t>
    </rPh>
    <phoneticPr fontId="3"/>
  </si>
  <si>
    <t>→提出期限：翌年1月5日</t>
    <rPh sb="9" eb="10">
      <t>ガツ</t>
    </rPh>
    <rPh sb="11" eb="12">
      <t>ニチ</t>
    </rPh>
    <phoneticPr fontId="3"/>
  </si>
  <si>
    <t>事業期間：12月1日～12月31日</t>
    <rPh sb="0" eb="4">
      <t>ジギョウキカン</t>
    </rPh>
    <rPh sb="7" eb="8">
      <t>ガツ</t>
    </rPh>
    <rPh sb="9" eb="10">
      <t>ニチ</t>
    </rPh>
    <rPh sb="13" eb="14">
      <t>ガツ</t>
    </rPh>
    <rPh sb="16" eb="17">
      <t>ニチ</t>
    </rPh>
    <phoneticPr fontId="3"/>
  </si>
  <si>
    <t>事業期間：翌年1月1日～3月31日</t>
    <rPh sb="0" eb="4">
      <t>ジギョウキカン</t>
    </rPh>
    <rPh sb="5" eb="7">
      <t>ヨクネン</t>
    </rPh>
    <rPh sb="8" eb="9">
      <t>ガツ</t>
    </rPh>
    <rPh sb="10" eb="11">
      <t>ニチ</t>
    </rPh>
    <rPh sb="13" eb="14">
      <t>ガツ</t>
    </rPh>
    <rPh sb="16" eb="17">
      <t>ニチ</t>
    </rPh>
    <phoneticPr fontId="3"/>
  </si>
  <si>
    <t>西暦</t>
    <rPh sb="0" eb="2">
      <t>セイレキ</t>
    </rPh>
    <phoneticPr fontId="3"/>
  </si>
  <si>
    <t>月</t>
    <rPh sb="0" eb="1">
      <t>ツキ</t>
    </rPh>
    <phoneticPr fontId="3"/>
  </si>
  <si>
    <t>日</t>
    <rPh sb="0" eb="1">
      <t>ニチ</t>
    </rPh>
    <phoneticPr fontId="3"/>
  </si>
  <si>
    <t>摘要</t>
    <rPh sb="0" eb="1">
      <t>テキ</t>
    </rPh>
    <rPh sb="1" eb="2">
      <t>ヨウ</t>
    </rPh>
    <phoneticPr fontId="3"/>
  </si>
  <si>
    <t>合計</t>
    <rPh sb="0" eb="2">
      <t>ゴウケイ</t>
    </rPh>
    <phoneticPr fontId="3"/>
  </si>
  <si>
    <t>領収書番号</t>
    <rPh sb="0" eb="3">
      <t>リョウシュウショ</t>
    </rPh>
    <rPh sb="3" eb="5">
      <t>バンゴウ</t>
    </rPh>
    <phoneticPr fontId="3"/>
  </si>
  <si>
    <t>〇〇委員会</t>
    <rPh sb="2" eb="5">
      <t>イインカイ</t>
    </rPh>
    <phoneticPr fontId="3"/>
  </si>
  <si>
    <t>千葉太郎</t>
    <rPh sb="0" eb="4">
      <t>チバタロウ</t>
    </rPh>
    <phoneticPr fontId="3"/>
  </si>
  <si>
    <t>090-1234-5678</t>
    <phoneticPr fontId="3"/>
  </si>
  <si>
    <t>第〇回××サッカー選手権</t>
    <rPh sb="0" eb="1">
      <t>ダイ</t>
    </rPh>
    <rPh sb="2" eb="3">
      <t>カイ</t>
    </rPh>
    <rPh sb="9" eb="12">
      <t>センシュケン</t>
    </rPh>
    <phoneticPr fontId="3"/>
  </si>
  <si>
    <t>24/1/3～24/2/15</t>
    <phoneticPr fontId="3"/>
  </si>
  <si>
    <t>〇チーム</t>
    <phoneticPr fontId="3"/>
  </si>
  <si>
    <t>△チーム</t>
    <phoneticPr fontId="3"/>
  </si>
  <si>
    <t>×チーム</t>
    <phoneticPr fontId="3"/>
  </si>
  <si>
    <t>□チーム</t>
    <phoneticPr fontId="3"/>
  </si>
  <si>
    <t>参加費</t>
    <rPh sb="0" eb="3">
      <t>サンカヒ</t>
    </rPh>
    <phoneticPr fontId="3"/>
  </si>
  <si>
    <t>参加費2チーム分</t>
    <rPh sb="0" eb="3">
      <t>サンカヒ</t>
    </rPh>
    <rPh sb="7" eb="8">
      <t>ブン</t>
    </rPh>
    <phoneticPr fontId="3"/>
  </si>
  <si>
    <t>セブンイレブン</t>
    <phoneticPr fontId="3"/>
  </si>
  <si>
    <t>文具</t>
    <rPh sb="0" eb="2">
      <t>ブング</t>
    </rPh>
    <phoneticPr fontId="3"/>
  </si>
  <si>
    <t>千葉県サッカー協会</t>
    <rPh sb="0" eb="3">
      <t>チバケン</t>
    </rPh>
    <rPh sb="7" eb="9">
      <t>キョウカイ</t>
    </rPh>
    <phoneticPr fontId="3"/>
  </si>
  <si>
    <t>仮払金</t>
    <rPh sb="0" eb="2">
      <t>カリバライ</t>
    </rPh>
    <rPh sb="2" eb="3">
      <t>キン</t>
    </rPh>
    <phoneticPr fontId="3"/>
  </si>
  <si>
    <t>千葉等8名</t>
    <rPh sb="0" eb="3">
      <t>チバトウ</t>
    </rPh>
    <rPh sb="4" eb="5">
      <t>メイ</t>
    </rPh>
    <phoneticPr fontId="3"/>
  </si>
  <si>
    <t>会議交通費</t>
    <rPh sb="0" eb="2">
      <t>カイギ</t>
    </rPh>
    <rPh sb="2" eb="5">
      <t>コウツウヒ</t>
    </rPh>
    <phoneticPr fontId="3"/>
  </si>
  <si>
    <t>弁当・飲料代</t>
    <rPh sb="0" eb="2">
      <t>ベントウ</t>
    </rPh>
    <rPh sb="3" eb="6">
      <t>インリョウダイ</t>
    </rPh>
    <phoneticPr fontId="3"/>
  </si>
  <si>
    <t>運営交通費相当</t>
    <rPh sb="0" eb="2">
      <t>ウンエイ</t>
    </rPh>
    <rPh sb="2" eb="7">
      <t>コウツウヒソウトウ</t>
    </rPh>
    <phoneticPr fontId="3"/>
  </si>
  <si>
    <t>役員交通費相当・日当</t>
    <rPh sb="0" eb="7">
      <t>ヤクインコウツウヒソウトウ</t>
    </rPh>
    <rPh sb="8" eb="10">
      <t>ニットウ</t>
    </rPh>
    <phoneticPr fontId="3"/>
  </si>
  <si>
    <t>千葉等3名</t>
    <rPh sb="0" eb="3">
      <t>チバトウ</t>
    </rPh>
    <rPh sb="4" eb="5">
      <t>メイ</t>
    </rPh>
    <phoneticPr fontId="3"/>
  </si>
  <si>
    <t>君津等2名</t>
    <rPh sb="0" eb="2">
      <t>キミツ</t>
    </rPh>
    <rPh sb="2" eb="3">
      <t>トウ</t>
    </rPh>
    <rPh sb="4" eb="5">
      <t>メイ</t>
    </rPh>
    <phoneticPr fontId="3"/>
  </si>
  <si>
    <t>千葉等2名</t>
    <rPh sb="0" eb="3">
      <t>チバトウ</t>
    </rPh>
    <rPh sb="4" eb="5">
      <t>メイ</t>
    </rPh>
    <phoneticPr fontId="3"/>
  </si>
  <si>
    <t>君津氏</t>
    <rPh sb="0" eb="2">
      <t>キミツ</t>
    </rPh>
    <rPh sb="2" eb="3">
      <t>シ</t>
    </rPh>
    <phoneticPr fontId="3"/>
  </si>
  <si>
    <t>千葉印刷</t>
    <rPh sb="0" eb="4">
      <t>チバインサツ</t>
    </rPh>
    <phoneticPr fontId="3"/>
  </si>
  <si>
    <t>プログラム代</t>
    <rPh sb="5" eb="6">
      <t>ダイ</t>
    </rPh>
    <phoneticPr fontId="3"/>
  </si>
  <si>
    <t>千葉銀行</t>
    <rPh sb="0" eb="4">
      <t>チバギンコウ</t>
    </rPh>
    <phoneticPr fontId="3"/>
  </si>
  <si>
    <t>振込料</t>
    <rPh sb="0" eb="3">
      <t>フリコミリョウ</t>
    </rPh>
    <phoneticPr fontId="3"/>
  </si>
  <si>
    <t>千葉徽章工芸</t>
    <rPh sb="0" eb="2">
      <t>チバ</t>
    </rPh>
    <rPh sb="2" eb="6">
      <t>キショウコウゲイ</t>
    </rPh>
    <phoneticPr fontId="3"/>
  </si>
  <si>
    <t>メダル他</t>
    <rPh sb="3" eb="4">
      <t>ホカ</t>
    </rPh>
    <phoneticPr fontId="3"/>
  </si>
  <si>
    <t>千葉駐車場</t>
    <rPh sb="0" eb="5">
      <t>チバチュウシャジョウ</t>
    </rPh>
    <phoneticPr fontId="3"/>
  </si>
  <si>
    <t>君津氏駐車代</t>
    <rPh sb="0" eb="3">
      <t>キミツシ</t>
    </rPh>
    <rPh sb="3" eb="6">
      <t>チュウシャダイ</t>
    </rPh>
    <phoneticPr fontId="3"/>
  </si>
  <si>
    <t>千葉弁当</t>
    <rPh sb="0" eb="4">
      <t>チバベントウ</t>
    </rPh>
    <phoneticPr fontId="3"/>
  </si>
  <si>
    <t>振込料（残金返金分）</t>
    <rPh sb="0" eb="3">
      <t>フリコミリョウ</t>
    </rPh>
    <rPh sb="4" eb="8">
      <t>ザンキンヘンキン</t>
    </rPh>
    <rPh sb="8" eb="9">
      <t>ブン</t>
    </rPh>
    <phoneticPr fontId="3"/>
  </si>
  <si>
    <t>千葉球技場</t>
    <rPh sb="0" eb="5">
      <t>チバキュウギジョウ</t>
    </rPh>
    <phoneticPr fontId="3"/>
  </si>
  <si>
    <t>千葉市サッカー協会</t>
    <rPh sb="0" eb="3">
      <t>チバシ</t>
    </rPh>
    <rPh sb="7" eb="9">
      <t>キョウカイ</t>
    </rPh>
    <phoneticPr fontId="3"/>
  </si>
  <si>
    <t>2/8分会場使用料</t>
    <rPh sb="3" eb="4">
      <t>ブン</t>
    </rPh>
    <rPh sb="4" eb="9">
      <t>カイジョウシヨウリョウ</t>
    </rPh>
    <phoneticPr fontId="3"/>
  </si>
  <si>
    <t>2/15分会場使用料</t>
    <rPh sb="4" eb="10">
      <t>ブンカイジョウシヨウリョウ</t>
    </rPh>
    <phoneticPr fontId="3"/>
  </si>
  <si>
    <t>参加費や受講料などの入金があった際は、
名簿や該当部分の通帳の写しなどを一緒に提出いただけますと幸いです。</t>
    <rPh sb="0" eb="3">
      <t>サンカヒ</t>
    </rPh>
    <rPh sb="4" eb="7">
      <t>ジュコウリョウ</t>
    </rPh>
    <rPh sb="10" eb="12">
      <t>ニュウキン</t>
    </rPh>
    <rPh sb="16" eb="17">
      <t>サイ</t>
    </rPh>
    <rPh sb="20" eb="22">
      <t>メイボ</t>
    </rPh>
    <rPh sb="23" eb="25">
      <t>ガイトウ</t>
    </rPh>
    <rPh sb="25" eb="27">
      <t>ブブン</t>
    </rPh>
    <rPh sb="28" eb="30">
      <t>ツウチョウ</t>
    </rPh>
    <rPh sb="31" eb="32">
      <t>ウツ</t>
    </rPh>
    <rPh sb="36" eb="38">
      <t>イッショ</t>
    </rPh>
    <rPh sb="39" eb="41">
      <t>テイシュツ</t>
    </rPh>
    <rPh sb="48" eb="49">
      <t>サイワ</t>
    </rPh>
    <phoneticPr fontId="3"/>
  </si>
  <si>
    <t>　また、県協会会計担当へもお送りください。</t>
    <rPh sb="4" eb="7">
      <t>ケンキョウカイ</t>
    </rPh>
    <rPh sb="7" eb="9">
      <t>カイケイ</t>
    </rPh>
    <rPh sb="9" eb="11">
      <t>タントウ</t>
    </rPh>
    <rPh sb="14" eb="15">
      <t>オク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</si>
</sst>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Red]\-#,##0\ "/>
  </numFmts>
  <fonts count="1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游ゴシック"/>
      <family val="3"/>
      <charset val="128"/>
    </font>
    <font>
      <b/>
      <sz val="18"/>
      <name val="游ゴシック"/>
      <family val="3"/>
      <charset val="128"/>
    </font>
    <font>
      <sz val="18"/>
      <name val="游ゴシック"/>
      <family val="3"/>
      <charset val="128"/>
    </font>
    <font>
      <b/>
      <sz val="10"/>
      <name val="游ゴシック"/>
      <family val="3"/>
      <charset val="128"/>
    </font>
    <font>
      <sz val="9"/>
      <name val="游ゴシック"/>
      <family val="3"/>
      <charset val="128"/>
    </font>
    <font>
      <sz val="9"/>
      <color rgb="FF0070C0"/>
      <name val="游ゴシック"/>
      <family val="3"/>
      <charset val="128"/>
    </font>
    <font>
      <sz val="9"/>
      <color rgb="FFFF0000"/>
      <name val="游ゴシック"/>
      <family val="3"/>
      <charset val="128"/>
    </font>
    <font>
      <sz val="9"/>
      <color indexed="81"/>
      <name val="MS P ゴシック"/>
      <family val="3"/>
      <charset val="128"/>
    </font>
    <font>
      <b/>
      <sz val="9"/>
      <color indexed="81"/>
      <name val="MS P ゴシック"/>
      <family val="3"/>
      <charset val="128"/>
    </font>
    <font>
      <b/>
      <sz val="12"/>
      <color rgb="FFFF0000"/>
      <name val="游ゴシック"/>
      <family val="3"/>
      <charset val="128"/>
    </font>
  </fonts>
  <fills count="5">
    <fill>
      <patternFill patternType="none"/>
    </fill>
    <fill>
      <patternFill patternType="gray125"/>
    </fill>
    <fill>
      <patternFill patternType="solid">
        <fgColor rgb="FFFFFFCC"/>
        <bgColor indexed="64"/>
      </patternFill>
    </fill>
    <fill>
      <patternFill patternType="solid">
        <fgColor theme="6" tint="0.79998168889431442"/>
        <bgColor indexed="64"/>
      </patternFill>
    </fill>
    <fill>
      <patternFill patternType="solid">
        <fgColor rgb="FFFFFF00"/>
        <bgColor indexed="64"/>
      </patternFill>
    </fill>
  </fills>
  <borders count="32">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theme="0" tint="-0.34998626667073579"/>
      </left>
      <right style="thin">
        <color theme="0" tint="-0.34998626667073579"/>
      </right>
      <top style="thin">
        <color auto="1"/>
      </top>
      <bottom/>
      <diagonal/>
    </border>
    <border>
      <left style="thin">
        <color theme="0" tint="-0.34998626667073579"/>
      </left>
      <right style="thin">
        <color theme="0" tint="-0.34998626667073579"/>
      </right>
      <top/>
      <bottom style="thin">
        <color auto="1"/>
      </bottom>
      <diagonal/>
    </border>
    <border>
      <left style="thin">
        <color auto="1"/>
      </left>
      <right style="thin">
        <color auto="1"/>
      </right>
      <top style="thin">
        <color theme="0" tint="-0.34998626667073579"/>
      </top>
      <bottom style="thin">
        <color theme="0" tint="-0.34998626667073579"/>
      </bottom>
      <diagonal/>
    </border>
    <border>
      <left style="thin">
        <color auto="1"/>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auto="1"/>
      </right>
      <top style="thin">
        <color theme="0" tint="-0.34998626667073579"/>
      </top>
      <bottom style="thin">
        <color theme="0" tint="-0.34998626667073579"/>
      </bottom>
      <diagonal/>
    </border>
    <border>
      <left style="thin">
        <color theme="0" tint="-0.34998626667073579"/>
      </left>
      <right style="thin">
        <color auto="1"/>
      </right>
      <top style="thin">
        <color auto="1"/>
      </top>
      <bottom/>
      <diagonal/>
    </border>
    <border>
      <left style="thin">
        <color theme="0" tint="-0.34998626667073579"/>
      </left>
      <right style="thin">
        <color auto="1"/>
      </right>
      <top/>
      <bottom style="thin">
        <color auto="1"/>
      </bottom>
      <diagonal/>
    </border>
    <border>
      <left style="thin">
        <color theme="0" tint="-0.34998626667073579"/>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auto="1"/>
      </bottom>
      <diagonal/>
    </border>
    <border>
      <left/>
      <right style="thin">
        <color auto="1"/>
      </right>
      <top style="thin">
        <color theme="0" tint="-0.34998626667073579"/>
      </top>
      <bottom style="thin">
        <color auto="1"/>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auto="1"/>
      </top>
      <bottom style="thin">
        <color indexed="64"/>
      </bottom>
      <diagonal/>
    </border>
    <border>
      <left style="thin">
        <color auto="1"/>
      </left>
      <right/>
      <top style="thin">
        <color theme="0" tint="-0.34998626667073579"/>
      </top>
      <bottom style="thin">
        <color auto="1"/>
      </bottom>
      <diagonal/>
    </border>
    <border>
      <left style="thin">
        <color auto="1"/>
      </left>
      <right style="thin">
        <color theme="0" tint="-0.34998626667073579"/>
      </right>
      <top style="thin">
        <color auto="1"/>
      </top>
      <bottom/>
      <diagonal/>
    </border>
    <border>
      <left style="thin">
        <color auto="1"/>
      </left>
      <right style="thin">
        <color theme="0" tint="-0.34998626667073579"/>
      </right>
      <top/>
      <bottom style="thin">
        <color auto="1"/>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xf numFmtId="0" fontId="1" fillId="0" borderId="0">
      <alignment vertical="center"/>
    </xf>
  </cellStyleXfs>
  <cellXfs count="82">
    <xf numFmtId="0" fontId="0" fillId="0" borderId="0" xfId="0">
      <alignment vertical="center"/>
    </xf>
    <xf numFmtId="0" fontId="5" fillId="0" borderId="0" xfId="0" applyFont="1" applyAlignment="1">
      <alignment horizontal="centerContinuous" vertical="center"/>
    </xf>
    <xf numFmtId="0" fontId="6" fillId="0" borderId="0" xfId="0" applyFont="1" applyAlignment="1">
      <alignment horizontal="centerContinuous" vertical="center"/>
    </xf>
    <xf numFmtId="0" fontId="6" fillId="0" borderId="0" xfId="0" applyFont="1">
      <alignment vertical="center"/>
    </xf>
    <xf numFmtId="0" fontId="4" fillId="0" borderId="0" xfId="0" applyFont="1">
      <alignment vertical="center"/>
    </xf>
    <xf numFmtId="38" fontId="7" fillId="0" borderId="0" xfId="0" applyNumberFormat="1" applyFont="1">
      <alignment vertical="center"/>
    </xf>
    <xf numFmtId="0" fontId="4" fillId="0" borderId="0" xfId="0" applyFont="1" applyAlignment="1">
      <alignment horizontal="right" vertical="center"/>
    </xf>
    <xf numFmtId="0" fontId="4" fillId="0" borderId="2" xfId="0" applyFont="1" applyBorder="1" applyAlignment="1">
      <alignment vertical="center" shrinkToFit="1"/>
    </xf>
    <xf numFmtId="0" fontId="4" fillId="0" borderId="0" xfId="0" applyFont="1" applyAlignment="1">
      <alignment horizontal="right" vertical="center" shrinkToFit="1"/>
    </xf>
    <xf numFmtId="0" fontId="4" fillId="0" borderId="0" xfId="0" applyFont="1" applyAlignment="1">
      <alignment vertical="center" shrinkToFit="1"/>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right" vertical="center"/>
    </xf>
    <xf numFmtId="0" fontId="4" fillId="0" borderId="7"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7" xfId="0" applyFont="1" applyBorder="1" applyAlignment="1">
      <alignment vertical="center" shrinkToFit="1"/>
    </xf>
    <xf numFmtId="176" fontId="4" fillId="0" borderId="7" xfId="1" applyNumberFormat="1" applyFont="1" applyBorder="1" applyAlignment="1">
      <alignment horizontal="right" vertical="center" shrinkToFit="1"/>
    </xf>
    <xf numFmtId="176" fontId="4" fillId="0" borderId="13" xfId="1" applyNumberFormat="1" applyFont="1" applyBorder="1" applyAlignment="1">
      <alignment horizontal="right" vertical="center" shrinkToFit="1"/>
    </xf>
    <xf numFmtId="176" fontId="4" fillId="0" borderId="10" xfId="1" applyNumberFormat="1" applyFont="1" applyBorder="1" applyAlignment="1">
      <alignment horizontal="right" vertical="center" shrinkToFit="1"/>
    </xf>
    <xf numFmtId="0" fontId="4" fillId="0" borderId="6" xfId="0" applyFont="1" applyBorder="1" applyAlignment="1">
      <alignment vertical="center" shrinkToFit="1"/>
    </xf>
    <xf numFmtId="0" fontId="4" fillId="0" borderId="16"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16" xfId="0" applyFont="1" applyBorder="1" applyAlignment="1">
      <alignment vertical="center" shrinkToFit="1"/>
    </xf>
    <xf numFmtId="176" fontId="4" fillId="0" borderId="16" xfId="0" applyNumberFormat="1" applyFont="1" applyBorder="1" applyAlignment="1">
      <alignment horizontal="right" vertical="center" shrinkToFit="1"/>
    </xf>
    <xf numFmtId="176" fontId="4" fillId="0" borderId="17" xfId="0" applyNumberFormat="1" applyFont="1" applyBorder="1" applyAlignment="1">
      <alignment horizontal="right" vertical="center" shrinkToFit="1"/>
    </xf>
    <xf numFmtId="176" fontId="7" fillId="0" borderId="18" xfId="1" applyNumberFormat="1" applyFont="1" applyBorder="1" applyAlignment="1">
      <alignment horizontal="right" vertical="center" shrinkToFit="1"/>
    </xf>
    <xf numFmtId="0" fontId="4" fillId="0" borderId="15" xfId="0" applyFont="1" applyBorder="1" applyAlignment="1">
      <alignment vertical="center" shrinkToFit="1"/>
    </xf>
    <xf numFmtId="0" fontId="4" fillId="0" borderId="8"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8" xfId="0" applyFont="1" applyBorder="1" applyAlignment="1">
      <alignment vertical="center" shrinkToFit="1"/>
    </xf>
    <xf numFmtId="176" fontId="4" fillId="0" borderId="8" xfId="0" applyNumberFormat="1" applyFont="1" applyBorder="1" applyAlignment="1">
      <alignment horizontal="right" vertical="center" shrinkToFit="1"/>
    </xf>
    <xf numFmtId="176" fontId="4" fillId="0" borderId="14" xfId="0" applyNumberFormat="1" applyFont="1" applyBorder="1" applyAlignment="1">
      <alignment horizontal="right" vertical="center" shrinkToFit="1"/>
    </xf>
    <xf numFmtId="176" fontId="4" fillId="0" borderId="11" xfId="0" applyNumberFormat="1" applyFont="1" applyBorder="1" applyAlignment="1">
      <alignment horizontal="right" vertical="center" shrinkToFit="1"/>
    </xf>
    <xf numFmtId="0" fontId="4" fillId="0" borderId="5" xfId="0" applyFont="1" applyBorder="1" applyAlignment="1">
      <alignment vertical="center" shrinkToFit="1"/>
    </xf>
    <xf numFmtId="0" fontId="4" fillId="0" borderId="26" xfId="0" applyFont="1" applyBorder="1" applyAlignment="1">
      <alignment vertical="center" shrinkToFit="1"/>
    </xf>
    <xf numFmtId="0" fontId="4" fillId="0" borderId="26" xfId="0" applyFont="1" applyBorder="1" applyAlignment="1">
      <alignment horizontal="center" vertical="center" shrinkToFit="1"/>
    </xf>
    <xf numFmtId="0" fontId="7" fillId="2" borderId="27" xfId="0" applyFont="1" applyFill="1" applyBorder="1" applyAlignment="1">
      <alignment horizontal="center" vertical="center" shrinkToFit="1"/>
    </xf>
    <xf numFmtId="176" fontId="7" fillId="2" borderId="9" xfId="0" applyNumberFormat="1" applyFont="1" applyFill="1" applyBorder="1" applyAlignment="1">
      <alignment horizontal="right" vertical="center" shrinkToFit="1"/>
    </xf>
    <xf numFmtId="176" fontId="7" fillId="2" borderId="28" xfId="0" applyNumberFormat="1" applyFont="1" applyFill="1" applyBorder="1" applyAlignment="1">
      <alignment horizontal="right" vertical="center" shrinkToFit="1"/>
    </xf>
    <xf numFmtId="176" fontId="7" fillId="2" borderId="12" xfId="0" applyNumberFormat="1" applyFont="1" applyFill="1" applyBorder="1" applyAlignment="1">
      <alignment horizontal="right" vertical="center" shrinkToFit="1"/>
    </xf>
    <xf numFmtId="0" fontId="8" fillId="3" borderId="29" xfId="0" applyFont="1" applyFill="1" applyBorder="1" applyAlignment="1">
      <alignment horizontal="center" vertical="center" shrinkToFit="1"/>
    </xf>
    <xf numFmtId="0" fontId="8" fillId="0" borderId="4" xfId="0" applyFont="1" applyBorder="1" applyAlignment="1">
      <alignment horizontal="center" vertical="center" shrinkToFit="1"/>
    </xf>
    <xf numFmtId="0" fontId="8" fillId="0" borderId="4" xfId="0" applyFont="1" applyBorder="1" applyAlignment="1">
      <alignment vertical="center" shrinkToFit="1"/>
    </xf>
    <xf numFmtId="0" fontId="7" fillId="0" borderId="0" xfId="0" applyFont="1" applyAlignment="1">
      <alignment horizontal="centerContinuous" vertical="center"/>
    </xf>
    <xf numFmtId="0" fontId="4" fillId="0" borderId="0" xfId="0" applyFont="1" applyAlignment="1">
      <alignment horizontal="centerContinuous" vertical="center"/>
    </xf>
    <xf numFmtId="0" fontId="8" fillId="0" borderId="0" xfId="0" applyFont="1" applyAlignment="1">
      <alignment vertical="center" shrinkToFit="1"/>
    </xf>
    <xf numFmtId="49" fontId="4" fillId="0" borderId="2" xfId="0" applyNumberFormat="1" applyFont="1" applyBorder="1" applyAlignment="1">
      <alignment horizontal="center" vertical="center" shrinkToFit="1"/>
    </xf>
    <xf numFmtId="0" fontId="4" fillId="0" borderId="0" xfId="0" applyFont="1" applyAlignment="1">
      <alignment horizontal="right" vertical="center" shrinkToFit="1"/>
    </xf>
    <xf numFmtId="0" fontId="4" fillId="0" borderId="2" xfId="0" applyFont="1" applyBorder="1" applyAlignment="1">
      <alignment horizontal="center" vertical="center" shrinkToFit="1"/>
    </xf>
    <xf numFmtId="0" fontId="8" fillId="3" borderId="28" xfId="0" applyFont="1" applyFill="1" applyBorder="1" applyAlignment="1">
      <alignment horizontal="center" vertical="center" shrinkToFit="1"/>
    </xf>
    <xf numFmtId="0" fontId="8" fillId="3" borderId="12" xfId="0" applyFont="1" applyFill="1" applyBorder="1" applyAlignment="1">
      <alignment horizontal="center" vertical="center" shrinkToFit="1"/>
    </xf>
    <xf numFmtId="0" fontId="8" fillId="3" borderId="9" xfId="0" applyFont="1" applyFill="1" applyBorder="1" applyAlignment="1">
      <alignment horizontal="center" vertical="center" shrinkToFit="1"/>
    </xf>
    <xf numFmtId="0" fontId="4" fillId="0" borderId="1" xfId="0" applyFont="1" applyBorder="1" applyAlignment="1">
      <alignment horizontal="center" vertical="center" shrinkToFit="1"/>
    </xf>
    <xf numFmtId="0" fontId="4" fillId="0" borderId="3" xfId="0" applyFont="1" applyBorder="1" applyAlignment="1">
      <alignment horizontal="right" vertical="center" shrinkToFit="1"/>
    </xf>
    <xf numFmtId="0" fontId="8" fillId="3" borderId="24" xfId="0" applyFont="1" applyFill="1" applyBorder="1" applyAlignment="1">
      <alignment horizontal="center" vertical="center" shrinkToFit="1"/>
    </xf>
    <xf numFmtId="0" fontId="8" fillId="3" borderId="25" xfId="0" applyFont="1" applyFill="1" applyBorder="1" applyAlignment="1">
      <alignment horizontal="center" vertical="center" shrinkToFit="1"/>
    </xf>
    <xf numFmtId="0" fontId="8" fillId="3" borderId="19" xfId="0" applyFont="1" applyFill="1" applyBorder="1" applyAlignment="1">
      <alignment horizontal="center" vertical="center" shrinkToFit="1"/>
    </xf>
    <xf numFmtId="0" fontId="8" fillId="3" borderId="20" xfId="0" applyFont="1" applyFill="1" applyBorder="1" applyAlignment="1">
      <alignment horizontal="center" vertical="center" shrinkToFit="1"/>
    </xf>
    <xf numFmtId="0" fontId="8" fillId="3" borderId="13" xfId="0" applyFont="1" applyFill="1" applyBorder="1" applyAlignment="1">
      <alignment horizontal="center" vertical="center" shrinkToFit="1"/>
    </xf>
    <xf numFmtId="0" fontId="8" fillId="3" borderId="14" xfId="0" applyFont="1" applyFill="1" applyBorder="1" applyAlignment="1">
      <alignment horizontal="center" vertical="center" shrinkToFit="1"/>
    </xf>
    <xf numFmtId="0" fontId="8" fillId="3" borderId="6" xfId="0" applyFont="1" applyFill="1" applyBorder="1" applyAlignment="1">
      <alignment horizontal="center" vertical="center" shrinkToFit="1"/>
    </xf>
    <xf numFmtId="0" fontId="8" fillId="3" borderId="5" xfId="0" applyFont="1" applyFill="1" applyBorder="1" applyAlignment="1">
      <alignment horizontal="center" vertical="center" shrinkToFit="1"/>
    </xf>
    <xf numFmtId="0" fontId="4" fillId="0" borderId="23" xfId="0" applyFont="1" applyBorder="1" applyAlignment="1">
      <alignment horizontal="center" vertical="center" shrinkToFit="1"/>
    </xf>
    <xf numFmtId="0" fontId="4" fillId="0" borderId="18" xfId="0" applyFont="1" applyBorder="1" applyAlignment="1">
      <alignment horizontal="center" vertical="center" shrinkToFit="1"/>
    </xf>
    <xf numFmtId="0" fontId="8" fillId="3" borderId="30" xfId="0" applyFont="1" applyFill="1" applyBorder="1" applyAlignment="1">
      <alignment horizontal="center" vertical="center" shrinkToFit="1"/>
    </xf>
    <xf numFmtId="0" fontId="8" fillId="3" borderId="31" xfId="0" applyFont="1" applyFill="1" applyBorder="1" applyAlignment="1">
      <alignment horizontal="center" vertical="center" shrinkToFit="1"/>
    </xf>
    <xf numFmtId="0" fontId="4" fillId="0" borderId="24" xfId="0" applyFont="1" applyBorder="1" applyAlignment="1">
      <alignment horizontal="center" vertical="center" shrinkToFit="1"/>
    </xf>
    <xf numFmtId="0" fontId="4" fillId="0" borderId="25" xfId="0" applyFont="1" applyBorder="1" applyAlignment="1">
      <alignment horizontal="center" vertical="center" shrinkToFit="1"/>
    </xf>
    <xf numFmtId="0" fontId="8" fillId="3" borderId="7" xfId="0" applyFont="1" applyFill="1" applyBorder="1" applyAlignment="1">
      <alignment horizontal="center" vertical="center" shrinkToFit="1"/>
    </xf>
    <xf numFmtId="0" fontId="8" fillId="3" borderId="26" xfId="0" applyFont="1" applyFill="1" applyBorder="1" applyAlignment="1">
      <alignment horizontal="center" vertical="center" shrinkToFit="1"/>
    </xf>
    <xf numFmtId="0" fontId="8" fillId="3" borderId="10" xfId="0" applyFont="1" applyFill="1" applyBorder="1" applyAlignment="1">
      <alignment horizontal="center" vertical="center" shrinkToFit="1"/>
    </xf>
    <xf numFmtId="0" fontId="4" fillId="0" borderId="21" xfId="0" applyFont="1" applyBorder="1" applyAlignment="1">
      <alignment horizontal="center" vertical="center" shrinkToFit="1"/>
    </xf>
    <xf numFmtId="0" fontId="4" fillId="0" borderId="22" xfId="0" applyFont="1" applyBorder="1" applyAlignment="1">
      <alignment horizontal="center" vertical="center" shrinkToFit="1"/>
    </xf>
    <xf numFmtId="14" fontId="4" fillId="0" borderId="1" xfId="0" applyNumberFormat="1" applyFont="1" applyBorder="1" applyAlignment="1">
      <alignment horizontal="center" vertical="center" shrinkToFit="1"/>
    </xf>
    <xf numFmtId="0" fontId="13" fillId="0" borderId="0" xfId="0" applyFont="1" applyAlignment="1">
      <alignment horizontal="left" vertical="center" wrapText="1"/>
    </xf>
    <xf numFmtId="0" fontId="13" fillId="0" borderId="0" xfId="0" applyFont="1" applyAlignment="1">
      <alignment horizontal="left" vertical="center"/>
    </xf>
    <xf numFmtId="49" fontId="4" fillId="4" borderId="2" xfId="0" applyNumberFormat="1" applyFont="1" applyFill="1" applyBorder="1" applyAlignment="1">
      <alignment horizontal="center" vertical="center" shrinkToFit="1"/>
    </xf>
  </cellXfs>
  <cellStyles count="4">
    <cellStyle name="桁区切り" xfId="1" builtinId="6"/>
    <cellStyle name="標準" xfId="0" builtinId="0"/>
    <cellStyle name="標準 2" xfId="2" xr:uid="{4F935803-00D8-4C6B-B674-5DFCB5BE7215}"/>
    <cellStyle name="標準 3" xfId="3" xr:uid="{1FE5B582-12CF-4972-87CF-B55A881B218D}"/>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1"/>
  <sheetViews>
    <sheetView showGridLines="0" tabSelected="1" zoomScaleNormal="100" workbookViewId="0">
      <selection activeCell="B14" sqref="B14"/>
    </sheetView>
  </sheetViews>
  <sheetFormatPr defaultColWidth="9" defaultRowHeight="16.2"/>
  <cols>
    <col min="1" max="1" width="0.6640625" style="4" customWidth="1"/>
    <col min="2" max="4" width="4.44140625" style="4" customWidth="1"/>
    <col min="5" max="5" width="17.6640625" style="4" customWidth="1"/>
    <col min="6" max="6" width="18.77734375" style="4" customWidth="1"/>
    <col min="7" max="7" width="8" style="4" customWidth="1"/>
    <col min="8" max="11" width="9.6640625" style="4" customWidth="1"/>
    <col min="12" max="12" width="0.6640625" style="4" customWidth="1"/>
    <col min="13" max="30" width="5.6640625" style="4" customWidth="1"/>
    <col min="31" max="16384" width="9" style="4"/>
  </cols>
  <sheetData>
    <row r="1" spans="1:12" ht="5.0999999999999996" customHeight="1"/>
    <row r="2" spans="1:12" s="3" customFormat="1" ht="28.8">
      <c r="A2" s="1" t="s">
        <v>7</v>
      </c>
      <c r="B2" s="2"/>
      <c r="C2" s="2"/>
      <c r="D2" s="1"/>
      <c r="E2" s="1"/>
      <c r="F2" s="1"/>
      <c r="G2" s="1"/>
      <c r="H2" s="1"/>
      <c r="I2" s="2"/>
      <c r="J2" s="2"/>
      <c r="K2" s="2"/>
      <c r="L2" s="2"/>
    </row>
    <row r="3" spans="1:12">
      <c r="A3" s="48"/>
      <c r="B3" s="49"/>
      <c r="C3" s="49"/>
      <c r="D3" s="48"/>
      <c r="E3" s="48"/>
      <c r="F3" s="48"/>
      <c r="K3" s="49"/>
      <c r="L3" s="49"/>
    </row>
    <row r="4" spans="1:12" s="9" customFormat="1" ht="21.75" customHeight="1">
      <c r="B4" s="52" t="s">
        <v>11</v>
      </c>
      <c r="C4" s="52"/>
      <c r="D4" s="52"/>
      <c r="E4" s="7"/>
      <c r="F4" s="8" t="s">
        <v>8</v>
      </c>
      <c r="G4" s="53"/>
      <c r="H4" s="53"/>
      <c r="I4" s="8" t="s">
        <v>9</v>
      </c>
      <c r="J4" s="51"/>
      <c r="K4" s="51"/>
    </row>
    <row r="5" spans="1:12" s="9" customFormat="1" ht="21.75" customHeight="1">
      <c r="B5" s="52" t="s">
        <v>10</v>
      </c>
      <c r="C5" s="52"/>
      <c r="D5" s="52"/>
      <c r="E5" s="53"/>
      <c r="F5" s="53"/>
      <c r="G5" s="53"/>
      <c r="H5" s="53"/>
      <c r="I5" s="53"/>
      <c r="J5" s="53"/>
      <c r="K5" s="53"/>
    </row>
    <row r="6" spans="1:12" s="9" customFormat="1" ht="21.75" customHeight="1">
      <c r="B6" s="52" t="s">
        <v>12</v>
      </c>
      <c r="C6" s="52"/>
      <c r="D6" s="52"/>
      <c r="E6" s="57"/>
      <c r="F6" s="57"/>
      <c r="G6" s="58" t="s">
        <v>13</v>
      </c>
      <c r="H6" s="58"/>
      <c r="I6" s="57"/>
      <c r="J6" s="57"/>
      <c r="K6" s="57"/>
    </row>
    <row r="7" spans="1:12" ht="5.0999999999999996" customHeight="1"/>
    <row r="8" spans="1:12">
      <c r="J8" s="46" t="s">
        <v>5</v>
      </c>
      <c r="K8" s="46" t="s">
        <v>6</v>
      </c>
    </row>
    <row r="9" spans="1:12" ht="39.9" customHeight="1">
      <c r="J9" s="47"/>
      <c r="K9" s="47"/>
    </row>
    <row r="10" spans="1:12">
      <c r="J10" s="50"/>
      <c r="K10" s="50"/>
    </row>
    <row r="11" spans="1:12">
      <c r="I11" s="5"/>
      <c r="K11" s="6" t="s">
        <v>21</v>
      </c>
    </row>
    <row r="12" spans="1:12" s="10" customFormat="1" ht="15" customHeight="1">
      <c r="B12" s="69" t="s">
        <v>30</v>
      </c>
      <c r="C12" s="63" t="s">
        <v>31</v>
      </c>
      <c r="D12" s="61" t="s">
        <v>32</v>
      </c>
      <c r="E12" s="73" t="s">
        <v>33</v>
      </c>
      <c r="F12" s="74"/>
      <c r="G12" s="75"/>
      <c r="H12" s="56" t="s">
        <v>0</v>
      </c>
      <c r="I12" s="54" t="s">
        <v>1</v>
      </c>
      <c r="J12" s="55" t="s">
        <v>2</v>
      </c>
      <c r="K12" s="65" t="s">
        <v>35</v>
      </c>
    </row>
    <row r="13" spans="1:12" s="10" customFormat="1" ht="15" customHeight="1">
      <c r="B13" s="70"/>
      <c r="C13" s="64"/>
      <c r="D13" s="62"/>
      <c r="E13" s="45" t="s">
        <v>3</v>
      </c>
      <c r="F13" s="59" t="s">
        <v>4</v>
      </c>
      <c r="G13" s="60"/>
      <c r="H13" s="56"/>
      <c r="I13" s="54"/>
      <c r="J13" s="55"/>
      <c r="K13" s="66"/>
    </row>
    <row r="14" spans="1:12" ht="18" customHeight="1">
      <c r="B14" s="15"/>
      <c r="C14" s="16"/>
      <c r="D14" s="17"/>
      <c r="E14" s="18"/>
      <c r="F14" s="76"/>
      <c r="G14" s="77"/>
      <c r="H14" s="19"/>
      <c r="I14" s="20"/>
      <c r="J14" s="21"/>
      <c r="K14" s="22"/>
    </row>
    <row r="15" spans="1:12" ht="18" customHeight="1">
      <c r="B15" s="23"/>
      <c r="C15" s="24"/>
      <c r="D15" s="25"/>
      <c r="E15" s="26"/>
      <c r="F15" s="67"/>
      <c r="G15" s="68"/>
      <c r="H15" s="27"/>
      <c r="I15" s="28"/>
      <c r="J15" s="29"/>
      <c r="K15" s="30"/>
    </row>
    <row r="16" spans="1:12" ht="18" customHeight="1">
      <c r="B16" s="23"/>
      <c r="C16" s="24"/>
      <c r="D16" s="25"/>
      <c r="E16" s="26"/>
      <c r="F16" s="67"/>
      <c r="G16" s="68"/>
      <c r="H16" s="27"/>
      <c r="I16" s="28"/>
      <c r="J16" s="29"/>
      <c r="K16" s="30"/>
    </row>
    <row r="17" spans="2:11" ht="18" customHeight="1">
      <c r="B17" s="23"/>
      <c r="C17" s="24"/>
      <c r="D17" s="25"/>
      <c r="E17" s="26"/>
      <c r="F17" s="67"/>
      <c r="G17" s="68"/>
      <c r="H17" s="27"/>
      <c r="I17" s="28"/>
      <c r="J17" s="29"/>
      <c r="K17" s="30"/>
    </row>
    <row r="18" spans="2:11" ht="18" customHeight="1">
      <c r="B18" s="23"/>
      <c r="C18" s="24"/>
      <c r="D18" s="25"/>
      <c r="E18" s="26"/>
      <c r="F18" s="67"/>
      <c r="G18" s="68"/>
      <c r="H18" s="27"/>
      <c r="I18" s="28"/>
      <c r="J18" s="29"/>
      <c r="K18" s="30"/>
    </row>
    <row r="19" spans="2:11" ht="18" customHeight="1">
      <c r="B19" s="23"/>
      <c r="C19" s="24"/>
      <c r="D19" s="25"/>
      <c r="E19" s="26"/>
      <c r="F19" s="67"/>
      <c r="G19" s="68"/>
      <c r="H19" s="27"/>
      <c r="I19" s="28"/>
      <c r="J19" s="29"/>
      <c r="K19" s="30"/>
    </row>
    <row r="20" spans="2:11" ht="18" customHeight="1">
      <c r="B20" s="23"/>
      <c r="C20" s="24"/>
      <c r="D20" s="25"/>
      <c r="E20" s="26"/>
      <c r="F20" s="67"/>
      <c r="G20" s="68"/>
      <c r="H20" s="27"/>
      <c r="I20" s="28"/>
      <c r="J20" s="29"/>
      <c r="K20" s="30"/>
    </row>
    <row r="21" spans="2:11" ht="18" customHeight="1">
      <c r="B21" s="23"/>
      <c r="C21" s="24"/>
      <c r="D21" s="25"/>
      <c r="E21" s="26"/>
      <c r="F21" s="67"/>
      <c r="G21" s="68"/>
      <c r="H21" s="27"/>
      <c r="I21" s="28"/>
      <c r="J21" s="29"/>
      <c r="K21" s="30"/>
    </row>
    <row r="22" spans="2:11" ht="18" customHeight="1">
      <c r="B22" s="23"/>
      <c r="C22" s="24"/>
      <c r="D22" s="25"/>
      <c r="E22" s="26"/>
      <c r="F22" s="67"/>
      <c r="G22" s="68"/>
      <c r="H22" s="27"/>
      <c r="I22" s="28"/>
      <c r="J22" s="29"/>
      <c r="K22" s="30"/>
    </row>
    <row r="23" spans="2:11" ht="18" customHeight="1">
      <c r="B23" s="23"/>
      <c r="C23" s="24"/>
      <c r="D23" s="25"/>
      <c r="E23" s="26"/>
      <c r="F23" s="67"/>
      <c r="G23" s="68"/>
      <c r="H23" s="27"/>
      <c r="I23" s="28"/>
      <c r="J23" s="29"/>
      <c r="K23" s="30"/>
    </row>
    <row r="24" spans="2:11" ht="18" customHeight="1">
      <c r="B24" s="23"/>
      <c r="C24" s="24"/>
      <c r="D24" s="25"/>
      <c r="E24" s="26"/>
      <c r="F24" s="67"/>
      <c r="G24" s="68"/>
      <c r="H24" s="27"/>
      <c r="I24" s="28"/>
      <c r="J24" s="29"/>
      <c r="K24" s="30"/>
    </row>
    <row r="25" spans="2:11" ht="18" customHeight="1">
      <c r="B25" s="23"/>
      <c r="C25" s="24"/>
      <c r="D25" s="25"/>
      <c r="E25" s="26"/>
      <c r="F25" s="67"/>
      <c r="G25" s="68"/>
      <c r="H25" s="27"/>
      <c r="I25" s="28"/>
      <c r="J25" s="29"/>
      <c r="K25" s="30"/>
    </row>
    <row r="26" spans="2:11" ht="18" customHeight="1">
      <c r="B26" s="23"/>
      <c r="C26" s="24"/>
      <c r="D26" s="25"/>
      <c r="E26" s="26"/>
      <c r="F26" s="67"/>
      <c r="G26" s="68"/>
      <c r="H26" s="27"/>
      <c r="I26" s="28"/>
      <c r="J26" s="29"/>
      <c r="K26" s="30"/>
    </row>
    <row r="27" spans="2:11" ht="18" customHeight="1">
      <c r="B27" s="23"/>
      <c r="C27" s="24"/>
      <c r="D27" s="25"/>
      <c r="E27" s="26"/>
      <c r="F27" s="67"/>
      <c r="G27" s="68"/>
      <c r="H27" s="27"/>
      <c r="I27" s="28"/>
      <c r="J27" s="29"/>
      <c r="K27" s="30"/>
    </row>
    <row r="28" spans="2:11" ht="18" customHeight="1">
      <c r="B28" s="23"/>
      <c r="C28" s="24"/>
      <c r="D28" s="25"/>
      <c r="E28" s="26"/>
      <c r="F28" s="67"/>
      <c r="G28" s="68"/>
      <c r="H28" s="27"/>
      <c r="I28" s="28"/>
      <c r="J28" s="29"/>
      <c r="K28" s="30"/>
    </row>
    <row r="29" spans="2:11" ht="18" customHeight="1">
      <c r="B29" s="23"/>
      <c r="C29" s="24"/>
      <c r="D29" s="25"/>
      <c r="E29" s="26"/>
      <c r="F29" s="67"/>
      <c r="G29" s="68"/>
      <c r="H29" s="27"/>
      <c r="I29" s="28"/>
      <c r="J29" s="29"/>
      <c r="K29" s="30"/>
    </row>
    <row r="30" spans="2:11" ht="18" customHeight="1">
      <c r="B30" s="23"/>
      <c r="C30" s="24"/>
      <c r="D30" s="25"/>
      <c r="E30" s="26"/>
      <c r="F30" s="67"/>
      <c r="G30" s="68"/>
      <c r="H30" s="27"/>
      <c r="I30" s="28"/>
      <c r="J30" s="29"/>
      <c r="K30" s="30"/>
    </row>
    <row r="31" spans="2:11" ht="18" customHeight="1">
      <c r="B31" s="23"/>
      <c r="C31" s="24"/>
      <c r="D31" s="25"/>
      <c r="E31" s="26"/>
      <c r="F31" s="67"/>
      <c r="G31" s="68"/>
      <c r="H31" s="27"/>
      <c r="I31" s="28"/>
      <c r="J31" s="29"/>
      <c r="K31" s="30"/>
    </row>
    <row r="32" spans="2:11" ht="18" customHeight="1">
      <c r="B32" s="23"/>
      <c r="C32" s="24"/>
      <c r="D32" s="25"/>
      <c r="E32" s="26"/>
      <c r="F32" s="67"/>
      <c r="G32" s="68"/>
      <c r="H32" s="27"/>
      <c r="I32" s="28"/>
      <c r="J32" s="29"/>
      <c r="K32" s="30"/>
    </row>
    <row r="33" spans="2:11" ht="18" customHeight="1">
      <c r="B33" s="23"/>
      <c r="C33" s="24"/>
      <c r="D33" s="25"/>
      <c r="E33" s="26"/>
      <c r="F33" s="67"/>
      <c r="G33" s="68"/>
      <c r="H33" s="27"/>
      <c r="I33" s="28"/>
      <c r="J33" s="29"/>
      <c r="K33" s="30"/>
    </row>
    <row r="34" spans="2:11" ht="18" customHeight="1">
      <c r="B34" s="23"/>
      <c r="C34" s="24"/>
      <c r="D34" s="25"/>
      <c r="E34" s="26"/>
      <c r="F34" s="67"/>
      <c r="G34" s="68"/>
      <c r="H34" s="27"/>
      <c r="I34" s="28"/>
      <c r="J34" s="29"/>
      <c r="K34" s="30"/>
    </row>
    <row r="35" spans="2:11" ht="18" customHeight="1">
      <c r="B35" s="23"/>
      <c r="C35" s="24"/>
      <c r="D35" s="25"/>
      <c r="E35" s="26"/>
      <c r="F35" s="67"/>
      <c r="G35" s="68"/>
      <c r="H35" s="27"/>
      <c r="I35" s="28"/>
      <c r="J35" s="29"/>
      <c r="K35" s="30"/>
    </row>
    <row r="36" spans="2:11" ht="18" customHeight="1">
      <c r="B36" s="23"/>
      <c r="C36" s="24"/>
      <c r="D36" s="25"/>
      <c r="E36" s="26"/>
      <c r="F36" s="67"/>
      <c r="G36" s="68"/>
      <c r="H36" s="27"/>
      <c r="I36" s="28"/>
      <c r="J36" s="29"/>
      <c r="K36" s="30"/>
    </row>
    <row r="37" spans="2:11" ht="18" customHeight="1">
      <c r="B37" s="23"/>
      <c r="C37" s="24"/>
      <c r="D37" s="25"/>
      <c r="E37" s="26"/>
      <c r="F37" s="67"/>
      <c r="G37" s="68"/>
      <c r="H37" s="27"/>
      <c r="I37" s="28"/>
      <c r="J37" s="29"/>
      <c r="K37" s="30"/>
    </row>
    <row r="38" spans="2:11" ht="18" customHeight="1">
      <c r="B38" s="31"/>
      <c r="C38" s="32"/>
      <c r="D38" s="33"/>
      <c r="E38" s="34"/>
      <c r="F38" s="71"/>
      <c r="G38" s="72"/>
      <c r="H38" s="35"/>
      <c r="I38" s="36"/>
      <c r="J38" s="37"/>
      <c r="K38" s="38"/>
    </row>
    <row r="39" spans="2:11" ht="18" customHeight="1">
      <c r="B39" s="39"/>
      <c r="C39" s="39"/>
      <c r="D39" s="40"/>
      <c r="E39" s="39"/>
      <c r="F39" s="40"/>
      <c r="G39" s="41" t="s">
        <v>34</v>
      </c>
      <c r="H39" s="42"/>
      <c r="I39" s="43"/>
      <c r="J39" s="44"/>
      <c r="K39" s="18"/>
    </row>
    <row r="41" spans="2:11" s="10" customFormat="1" ht="15">
      <c r="B41" s="11" t="s">
        <v>14</v>
      </c>
      <c r="C41" s="12"/>
      <c r="D41" s="12"/>
      <c r="E41" s="12"/>
      <c r="F41" s="12"/>
      <c r="G41" s="12"/>
      <c r="H41" s="12"/>
      <c r="I41" s="12"/>
      <c r="J41" s="12"/>
      <c r="K41" s="12"/>
    </row>
    <row r="42" spans="2:11" s="10" customFormat="1" ht="15">
      <c r="B42" s="12" t="s">
        <v>75</v>
      </c>
      <c r="C42" s="12"/>
      <c r="D42" s="12"/>
      <c r="E42" s="12"/>
      <c r="F42" s="12"/>
      <c r="G42" s="12"/>
      <c r="H42" s="12"/>
      <c r="I42" s="12"/>
      <c r="J42" s="12"/>
      <c r="K42" s="12"/>
    </row>
    <row r="43" spans="2:11" s="10" customFormat="1" ht="15">
      <c r="B43" s="13" t="s">
        <v>15</v>
      </c>
      <c r="C43" s="13"/>
      <c r="D43" s="13"/>
      <c r="E43" s="13"/>
      <c r="F43" s="12"/>
      <c r="G43" s="12"/>
      <c r="H43" s="12"/>
      <c r="I43" s="12"/>
      <c r="J43" s="12"/>
      <c r="K43" s="12"/>
    </row>
    <row r="44" spans="2:11" s="10" customFormat="1" ht="15">
      <c r="B44" s="13" t="s">
        <v>16</v>
      </c>
      <c r="C44" s="13"/>
      <c r="D44" s="13"/>
      <c r="E44" s="13"/>
      <c r="F44" s="13"/>
      <c r="G44" s="13"/>
      <c r="H44" s="13"/>
      <c r="I44" s="13"/>
      <c r="J44" s="13"/>
      <c r="K44" s="13"/>
    </row>
    <row r="45" spans="2:11" s="10" customFormat="1" ht="15">
      <c r="B45" s="14" t="s">
        <v>17</v>
      </c>
      <c r="C45" s="13" t="s">
        <v>22</v>
      </c>
      <c r="D45" s="13"/>
      <c r="E45" s="13"/>
      <c r="F45" s="13" t="s">
        <v>23</v>
      </c>
      <c r="G45" s="13"/>
      <c r="H45" s="13"/>
      <c r="I45" s="13"/>
      <c r="J45" s="13"/>
      <c r="K45" s="13"/>
    </row>
    <row r="46" spans="2:11" s="10" customFormat="1" ht="15">
      <c r="B46" s="14" t="s">
        <v>18</v>
      </c>
      <c r="C46" s="13" t="s">
        <v>25</v>
      </c>
      <c r="D46" s="13"/>
      <c r="E46" s="13"/>
      <c r="F46" s="13" t="s">
        <v>24</v>
      </c>
      <c r="G46" s="13"/>
      <c r="H46" s="13"/>
      <c r="I46" s="13"/>
      <c r="J46" s="13"/>
      <c r="K46" s="13"/>
    </row>
    <row r="47" spans="2:11" s="10" customFormat="1" ht="15">
      <c r="B47" s="14" t="s">
        <v>19</v>
      </c>
      <c r="C47" s="13" t="s">
        <v>28</v>
      </c>
      <c r="D47" s="13"/>
      <c r="E47" s="13"/>
      <c r="F47" s="13" t="s">
        <v>27</v>
      </c>
      <c r="G47" s="13"/>
      <c r="H47" s="13"/>
      <c r="I47" s="13"/>
      <c r="J47" s="13"/>
      <c r="K47" s="13"/>
    </row>
    <row r="48" spans="2:11" s="10" customFormat="1" ht="15">
      <c r="B48" s="14" t="s">
        <v>20</v>
      </c>
      <c r="C48" s="13" t="s">
        <v>29</v>
      </c>
      <c r="D48" s="13"/>
      <c r="E48" s="13"/>
      <c r="F48" s="13" t="s">
        <v>26</v>
      </c>
      <c r="G48" s="13"/>
      <c r="H48" s="13"/>
      <c r="I48" s="13"/>
      <c r="J48" s="13"/>
      <c r="K48" s="13"/>
    </row>
    <row r="49" spans="9:9" ht="18" customHeight="1">
      <c r="I49" s="5"/>
    </row>
    <row r="50" spans="9:9" ht="18" customHeight="1">
      <c r="I50" s="5"/>
    </row>
    <row r="51" spans="9:9" ht="18" customHeight="1"/>
    <row r="52" spans="9:9" ht="18" customHeight="1"/>
    <row r="56" spans="9:9" ht="20.100000000000001" customHeight="1"/>
    <row r="57" spans="9:9" ht="20.100000000000001" customHeight="1"/>
    <row r="58" spans="9:9" ht="20.100000000000001" customHeight="1"/>
    <row r="59" spans="9:9" ht="20.100000000000001" customHeight="1"/>
    <row r="60" spans="9:9" ht="20.100000000000001" customHeight="1"/>
    <row r="61" spans="9:9" ht="20.100000000000001" customHeight="1"/>
  </sheetData>
  <mergeCells count="43">
    <mergeCell ref="F35:G35"/>
    <mergeCell ref="F31:G31"/>
    <mergeCell ref="F32:G32"/>
    <mergeCell ref="F33:G33"/>
    <mergeCell ref="F34:G34"/>
    <mergeCell ref="F26:G26"/>
    <mergeCell ref="F27:G27"/>
    <mergeCell ref="F28:G28"/>
    <mergeCell ref="F29:G29"/>
    <mergeCell ref="F30:G30"/>
    <mergeCell ref="F36:G36"/>
    <mergeCell ref="F37:G37"/>
    <mergeCell ref="F38:G38"/>
    <mergeCell ref="E12:G12"/>
    <mergeCell ref="F14:G14"/>
    <mergeCell ref="F15:G15"/>
    <mergeCell ref="F16:G16"/>
    <mergeCell ref="B6:D6"/>
    <mergeCell ref="E6:F6"/>
    <mergeCell ref="B12:B13"/>
    <mergeCell ref="F17:G17"/>
    <mergeCell ref="F18:G18"/>
    <mergeCell ref="F19:G19"/>
    <mergeCell ref="F20:G20"/>
    <mergeCell ref="F21:G21"/>
    <mergeCell ref="F22:G22"/>
    <mergeCell ref="F23:G23"/>
    <mergeCell ref="F24:G24"/>
    <mergeCell ref="F25:G25"/>
    <mergeCell ref="J4:K4"/>
    <mergeCell ref="B5:D5"/>
    <mergeCell ref="E5:K5"/>
    <mergeCell ref="B4:D4"/>
    <mergeCell ref="I12:I13"/>
    <mergeCell ref="J12:J13"/>
    <mergeCell ref="H12:H13"/>
    <mergeCell ref="G4:H4"/>
    <mergeCell ref="I6:K6"/>
    <mergeCell ref="G6:H6"/>
    <mergeCell ref="F13:G13"/>
    <mergeCell ref="D12:D13"/>
    <mergeCell ref="C12:C13"/>
    <mergeCell ref="K12:K13"/>
  </mergeCells>
  <phoneticPr fontId="3"/>
  <pageMargins left="0.59055118110236227" right="0" top="0.59055118110236227" bottom="0.3937007874015748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1E4FC-FAAE-44D6-84A4-525B48776F36}">
  <dimension ref="A1:AD61"/>
  <sheetViews>
    <sheetView showGridLines="0" zoomScaleNormal="100" workbookViewId="0">
      <selection activeCell="F53" sqref="F53"/>
    </sheetView>
  </sheetViews>
  <sheetFormatPr defaultColWidth="9" defaultRowHeight="16.2"/>
  <cols>
    <col min="1" max="1" width="0.6640625" style="4" customWidth="1"/>
    <col min="2" max="4" width="4.44140625" style="4" customWidth="1"/>
    <col min="5" max="5" width="17.6640625" style="4" customWidth="1"/>
    <col min="6" max="6" width="18.77734375" style="4" customWidth="1"/>
    <col min="7" max="7" width="8" style="4" customWidth="1"/>
    <col min="8" max="11" width="9.6640625" style="4" customWidth="1"/>
    <col min="12" max="12" width="0.6640625" style="4" customWidth="1"/>
    <col min="13" max="30" width="5.6640625" style="4" customWidth="1"/>
    <col min="31" max="16384" width="9" style="4"/>
  </cols>
  <sheetData>
    <row r="1" spans="1:30" ht="5.0999999999999996" customHeight="1"/>
    <row r="2" spans="1:30" s="3" customFormat="1" ht="28.8">
      <c r="A2" s="1" t="s">
        <v>7</v>
      </c>
      <c r="B2" s="2"/>
      <c r="C2" s="2"/>
      <c r="D2" s="1"/>
      <c r="E2" s="1"/>
      <c r="F2" s="1"/>
      <c r="G2" s="1"/>
      <c r="H2" s="1"/>
      <c r="I2" s="2"/>
      <c r="J2" s="2"/>
      <c r="K2" s="2"/>
      <c r="L2" s="2"/>
    </row>
    <row r="3" spans="1:30">
      <c r="A3" s="48"/>
      <c r="B3" s="49"/>
      <c r="C3" s="49"/>
      <c r="D3" s="48"/>
      <c r="E3" s="48"/>
      <c r="F3" s="48"/>
      <c r="K3" s="49"/>
      <c r="L3" s="49"/>
    </row>
    <row r="4" spans="1:30" s="9" customFormat="1" ht="21.75" customHeight="1">
      <c r="B4" s="52" t="s">
        <v>11</v>
      </c>
      <c r="C4" s="52"/>
      <c r="D4" s="52"/>
      <c r="E4" s="7" t="s">
        <v>36</v>
      </c>
      <c r="F4" s="8" t="s">
        <v>8</v>
      </c>
      <c r="G4" s="53" t="s">
        <v>37</v>
      </c>
      <c r="H4" s="53"/>
      <c r="I4" s="8" t="s">
        <v>9</v>
      </c>
      <c r="J4" s="81" t="s">
        <v>38</v>
      </c>
      <c r="K4" s="81"/>
    </row>
    <row r="5" spans="1:30" s="9" customFormat="1" ht="21.75" customHeight="1">
      <c r="B5" s="52" t="s">
        <v>10</v>
      </c>
      <c r="C5" s="52"/>
      <c r="D5" s="52"/>
      <c r="E5" s="53" t="s">
        <v>39</v>
      </c>
      <c r="F5" s="53"/>
      <c r="G5" s="53"/>
      <c r="H5" s="53"/>
      <c r="I5" s="53"/>
      <c r="J5" s="53"/>
      <c r="K5" s="53"/>
    </row>
    <row r="6" spans="1:30" s="9" customFormat="1" ht="21.75" customHeight="1">
      <c r="B6" s="52" t="s">
        <v>12</v>
      </c>
      <c r="C6" s="52"/>
      <c r="D6" s="52"/>
      <c r="E6" s="57" t="s">
        <v>40</v>
      </c>
      <c r="F6" s="57"/>
      <c r="G6" s="58" t="s">
        <v>13</v>
      </c>
      <c r="H6" s="58"/>
      <c r="I6" s="78"/>
      <c r="J6" s="57"/>
      <c r="K6" s="57"/>
    </row>
    <row r="7" spans="1:30" ht="5.0999999999999996" customHeight="1"/>
    <row r="8" spans="1:30">
      <c r="J8" s="46" t="s">
        <v>5</v>
      </c>
      <c r="K8" s="46" t="s">
        <v>6</v>
      </c>
    </row>
    <row r="9" spans="1:30" ht="39.9" customHeight="1">
      <c r="J9" s="47"/>
      <c r="K9" s="47"/>
    </row>
    <row r="10" spans="1:30">
      <c r="J10" s="50"/>
      <c r="K10" s="50"/>
    </row>
    <row r="11" spans="1:30">
      <c r="I11" s="5"/>
      <c r="K11" s="6" t="s">
        <v>21</v>
      </c>
    </row>
    <row r="12" spans="1:30" s="10" customFormat="1" ht="15" customHeight="1">
      <c r="B12" s="69" t="s">
        <v>30</v>
      </c>
      <c r="C12" s="63" t="s">
        <v>31</v>
      </c>
      <c r="D12" s="61" t="s">
        <v>32</v>
      </c>
      <c r="E12" s="73" t="s">
        <v>33</v>
      </c>
      <c r="F12" s="74"/>
      <c r="G12" s="75"/>
      <c r="H12" s="56" t="s">
        <v>0</v>
      </c>
      <c r="I12" s="54" t="s">
        <v>1</v>
      </c>
      <c r="J12" s="55" t="s">
        <v>2</v>
      </c>
      <c r="K12" s="65" t="s">
        <v>35</v>
      </c>
    </row>
    <row r="13" spans="1:30" s="10" customFormat="1" ht="15" customHeight="1">
      <c r="B13" s="70"/>
      <c r="C13" s="64"/>
      <c r="D13" s="62"/>
      <c r="E13" s="45" t="s">
        <v>3</v>
      </c>
      <c r="F13" s="59" t="s">
        <v>4</v>
      </c>
      <c r="G13" s="60"/>
      <c r="H13" s="56"/>
      <c r="I13" s="54"/>
      <c r="J13" s="55"/>
      <c r="K13" s="66"/>
    </row>
    <row r="14" spans="1:30" ht="18" customHeight="1">
      <c r="B14" s="15">
        <v>2024</v>
      </c>
      <c r="C14" s="16">
        <v>1</v>
      </c>
      <c r="D14" s="17">
        <v>5</v>
      </c>
      <c r="E14" s="18" t="s">
        <v>41</v>
      </c>
      <c r="F14" s="76" t="s">
        <v>45</v>
      </c>
      <c r="G14" s="77"/>
      <c r="H14" s="19">
        <v>5000</v>
      </c>
      <c r="I14" s="20"/>
      <c r="J14" s="21">
        <f>H14</f>
        <v>5000</v>
      </c>
      <c r="K14" s="22"/>
      <c r="N14" s="79" t="s">
        <v>74</v>
      </c>
      <c r="O14" s="80"/>
      <c r="P14" s="80"/>
      <c r="Q14" s="80"/>
      <c r="R14" s="80"/>
      <c r="S14" s="80"/>
      <c r="T14" s="80"/>
      <c r="U14" s="80"/>
      <c r="V14" s="80"/>
      <c r="W14" s="80"/>
      <c r="X14" s="80"/>
      <c r="Y14" s="80"/>
      <c r="Z14" s="80"/>
      <c r="AA14" s="80"/>
      <c r="AB14" s="80"/>
      <c r="AC14" s="80"/>
      <c r="AD14" s="80"/>
    </row>
    <row r="15" spans="1:30" ht="18" customHeight="1">
      <c r="B15" s="23"/>
      <c r="C15" s="24"/>
      <c r="D15" s="25">
        <v>6</v>
      </c>
      <c r="E15" s="26" t="s">
        <v>42</v>
      </c>
      <c r="F15" s="67" t="s">
        <v>45</v>
      </c>
      <c r="G15" s="68"/>
      <c r="H15" s="27">
        <v>5000</v>
      </c>
      <c r="I15" s="28"/>
      <c r="J15" s="29">
        <f>J14+H15-I15</f>
        <v>10000</v>
      </c>
      <c r="K15" s="30"/>
      <c r="N15" s="80"/>
      <c r="O15" s="80"/>
      <c r="P15" s="80"/>
      <c r="Q15" s="80"/>
      <c r="R15" s="80"/>
      <c r="S15" s="80"/>
      <c r="T15" s="80"/>
      <c r="U15" s="80"/>
      <c r="V15" s="80"/>
      <c r="W15" s="80"/>
      <c r="X15" s="80"/>
      <c r="Y15" s="80"/>
      <c r="Z15" s="80"/>
      <c r="AA15" s="80"/>
      <c r="AB15" s="80"/>
      <c r="AC15" s="80"/>
      <c r="AD15" s="80"/>
    </row>
    <row r="16" spans="1:30" ht="18" customHeight="1">
      <c r="B16" s="23"/>
      <c r="C16" s="24"/>
      <c r="D16" s="25">
        <v>7</v>
      </c>
      <c r="E16" s="26" t="s">
        <v>43</v>
      </c>
      <c r="F16" s="67" t="s">
        <v>46</v>
      </c>
      <c r="G16" s="68"/>
      <c r="H16" s="27">
        <v>10000</v>
      </c>
      <c r="I16" s="28"/>
      <c r="J16" s="29">
        <f t="shared" ref="J16:J33" si="0">J15+H16-I16</f>
        <v>20000</v>
      </c>
      <c r="K16" s="30"/>
      <c r="N16" s="80"/>
      <c r="O16" s="80"/>
      <c r="P16" s="80"/>
      <c r="Q16" s="80"/>
      <c r="R16" s="80"/>
      <c r="S16" s="80"/>
      <c r="T16" s="80"/>
      <c r="U16" s="80"/>
      <c r="V16" s="80"/>
      <c r="W16" s="80"/>
      <c r="X16" s="80"/>
      <c r="Y16" s="80"/>
      <c r="Z16" s="80"/>
      <c r="AA16" s="80"/>
      <c r="AB16" s="80"/>
      <c r="AC16" s="80"/>
      <c r="AD16" s="80"/>
    </row>
    <row r="17" spans="2:11" ht="18" customHeight="1">
      <c r="B17" s="23"/>
      <c r="C17" s="24"/>
      <c r="D17" s="25">
        <v>9</v>
      </c>
      <c r="E17" s="26" t="s">
        <v>44</v>
      </c>
      <c r="F17" s="67" t="s">
        <v>45</v>
      </c>
      <c r="G17" s="68"/>
      <c r="H17" s="27">
        <v>5000</v>
      </c>
      <c r="I17" s="28"/>
      <c r="J17" s="29">
        <f t="shared" si="0"/>
        <v>25000</v>
      </c>
      <c r="K17" s="30"/>
    </row>
    <row r="18" spans="2:11" ht="18" customHeight="1">
      <c r="B18" s="23"/>
      <c r="C18" s="24"/>
      <c r="D18" s="25">
        <v>12</v>
      </c>
      <c r="E18" s="26" t="s">
        <v>47</v>
      </c>
      <c r="F18" s="67" t="s">
        <v>48</v>
      </c>
      <c r="G18" s="68"/>
      <c r="H18" s="27"/>
      <c r="I18" s="28">
        <v>530</v>
      </c>
      <c r="J18" s="29">
        <f t="shared" si="0"/>
        <v>24470</v>
      </c>
      <c r="K18" s="30">
        <v>1</v>
      </c>
    </row>
    <row r="19" spans="2:11" ht="18" customHeight="1">
      <c r="B19" s="23"/>
      <c r="C19" s="24"/>
      <c r="D19" s="25">
        <v>20</v>
      </c>
      <c r="E19" s="26" t="s">
        <v>49</v>
      </c>
      <c r="F19" s="67" t="s">
        <v>50</v>
      </c>
      <c r="G19" s="68"/>
      <c r="H19" s="27">
        <v>200000</v>
      </c>
      <c r="I19" s="28"/>
      <c r="J19" s="29">
        <f t="shared" si="0"/>
        <v>224470</v>
      </c>
      <c r="K19" s="30"/>
    </row>
    <row r="20" spans="2:11" ht="18" customHeight="1">
      <c r="B20" s="23"/>
      <c r="C20" s="24"/>
      <c r="D20" s="25">
        <v>25</v>
      </c>
      <c r="E20" s="26" t="s">
        <v>68</v>
      </c>
      <c r="F20" s="67" t="s">
        <v>53</v>
      </c>
      <c r="G20" s="68"/>
      <c r="H20" s="27"/>
      <c r="I20" s="28">
        <v>12000</v>
      </c>
      <c r="J20" s="29">
        <f t="shared" si="0"/>
        <v>212470</v>
      </c>
      <c r="K20" s="30">
        <v>2</v>
      </c>
    </row>
    <row r="21" spans="2:11" ht="18" customHeight="1">
      <c r="B21" s="23"/>
      <c r="C21" s="24"/>
      <c r="D21" s="25">
        <v>30</v>
      </c>
      <c r="E21" s="26" t="s">
        <v>51</v>
      </c>
      <c r="F21" s="67" t="s">
        <v>52</v>
      </c>
      <c r="G21" s="68"/>
      <c r="H21" s="27"/>
      <c r="I21" s="28">
        <v>16000</v>
      </c>
      <c r="J21" s="29">
        <f t="shared" si="0"/>
        <v>196470</v>
      </c>
      <c r="K21" s="30">
        <v>3</v>
      </c>
    </row>
    <row r="22" spans="2:11" ht="18" customHeight="1">
      <c r="B22" s="23"/>
      <c r="C22" s="24"/>
      <c r="D22" s="25">
        <v>30</v>
      </c>
      <c r="E22" s="26" t="s">
        <v>66</v>
      </c>
      <c r="F22" s="67" t="s">
        <v>67</v>
      </c>
      <c r="G22" s="68"/>
      <c r="H22" s="27"/>
      <c r="I22" s="28">
        <v>600</v>
      </c>
      <c r="J22" s="29">
        <f t="shared" si="0"/>
        <v>195870</v>
      </c>
      <c r="K22" s="30">
        <v>4</v>
      </c>
    </row>
    <row r="23" spans="2:11" ht="18" customHeight="1">
      <c r="B23" s="23"/>
      <c r="C23" s="24">
        <v>2</v>
      </c>
      <c r="D23" s="25">
        <v>2</v>
      </c>
      <c r="E23" s="26" t="s">
        <v>70</v>
      </c>
      <c r="F23" s="67" t="s">
        <v>72</v>
      </c>
      <c r="G23" s="68"/>
      <c r="H23" s="27"/>
      <c r="I23" s="28">
        <v>20000</v>
      </c>
      <c r="J23" s="29">
        <f t="shared" si="0"/>
        <v>175870</v>
      </c>
      <c r="K23" s="30">
        <v>5</v>
      </c>
    </row>
    <row r="24" spans="2:11" ht="18" customHeight="1">
      <c r="B24" s="23"/>
      <c r="C24" s="24"/>
      <c r="D24" s="25">
        <v>2</v>
      </c>
      <c r="E24" s="26" t="s">
        <v>71</v>
      </c>
      <c r="F24" s="67" t="s">
        <v>73</v>
      </c>
      <c r="G24" s="68"/>
      <c r="H24" s="27"/>
      <c r="I24" s="28">
        <v>10000</v>
      </c>
      <c r="J24" s="29">
        <f t="shared" si="0"/>
        <v>165870</v>
      </c>
      <c r="K24" s="30">
        <v>6</v>
      </c>
    </row>
    <row r="25" spans="2:11" ht="18" customHeight="1">
      <c r="B25" s="23"/>
      <c r="C25" s="24"/>
      <c r="D25" s="25">
        <v>8</v>
      </c>
      <c r="E25" s="26" t="s">
        <v>56</v>
      </c>
      <c r="F25" s="67" t="s">
        <v>54</v>
      </c>
      <c r="G25" s="68"/>
      <c r="H25" s="27"/>
      <c r="I25" s="28">
        <v>6000</v>
      </c>
      <c r="J25" s="29">
        <f t="shared" si="0"/>
        <v>159870</v>
      </c>
      <c r="K25" s="30">
        <v>7</v>
      </c>
    </row>
    <row r="26" spans="2:11" ht="18" customHeight="1">
      <c r="B26" s="23"/>
      <c r="C26" s="24"/>
      <c r="D26" s="25">
        <v>8</v>
      </c>
      <c r="E26" s="26" t="s">
        <v>57</v>
      </c>
      <c r="F26" s="67" t="s">
        <v>55</v>
      </c>
      <c r="G26" s="68"/>
      <c r="H26" s="27"/>
      <c r="I26" s="28">
        <v>10000</v>
      </c>
      <c r="J26" s="29">
        <f t="shared" si="0"/>
        <v>149870</v>
      </c>
      <c r="K26" s="30">
        <v>8</v>
      </c>
    </row>
    <row r="27" spans="2:11" ht="18" customHeight="1">
      <c r="B27" s="23"/>
      <c r="C27" s="24"/>
      <c r="D27" s="25">
        <v>15</v>
      </c>
      <c r="E27" s="26" t="s">
        <v>58</v>
      </c>
      <c r="F27" s="67" t="s">
        <v>54</v>
      </c>
      <c r="G27" s="68"/>
      <c r="H27" s="27"/>
      <c r="I27" s="28">
        <v>4000</v>
      </c>
      <c r="J27" s="29">
        <f t="shared" si="0"/>
        <v>145870</v>
      </c>
      <c r="K27" s="30">
        <v>9</v>
      </c>
    </row>
    <row r="28" spans="2:11" ht="18" customHeight="1">
      <c r="B28" s="23"/>
      <c r="C28" s="24"/>
      <c r="D28" s="25">
        <v>15</v>
      </c>
      <c r="E28" s="26" t="s">
        <v>59</v>
      </c>
      <c r="F28" s="67" t="s">
        <v>55</v>
      </c>
      <c r="G28" s="68"/>
      <c r="H28" s="27"/>
      <c r="I28" s="28">
        <v>5000</v>
      </c>
      <c r="J28" s="29">
        <f t="shared" si="0"/>
        <v>140870</v>
      </c>
      <c r="K28" s="30">
        <v>10</v>
      </c>
    </row>
    <row r="29" spans="2:11" ht="18" customHeight="1">
      <c r="B29" s="23"/>
      <c r="C29" s="24"/>
      <c r="D29" s="25">
        <v>17</v>
      </c>
      <c r="E29" s="26" t="s">
        <v>60</v>
      </c>
      <c r="F29" s="67" t="s">
        <v>61</v>
      </c>
      <c r="G29" s="68"/>
      <c r="H29" s="27"/>
      <c r="I29" s="28">
        <v>50000</v>
      </c>
      <c r="J29" s="29">
        <f t="shared" si="0"/>
        <v>90870</v>
      </c>
      <c r="K29" s="30">
        <v>11</v>
      </c>
    </row>
    <row r="30" spans="2:11" ht="18" customHeight="1">
      <c r="B30" s="23"/>
      <c r="C30" s="24"/>
      <c r="D30" s="25">
        <v>17</v>
      </c>
      <c r="E30" s="26" t="s">
        <v>62</v>
      </c>
      <c r="F30" s="67" t="s">
        <v>63</v>
      </c>
      <c r="G30" s="68"/>
      <c r="H30" s="27"/>
      <c r="I30" s="28">
        <v>220</v>
      </c>
      <c r="J30" s="29">
        <f t="shared" si="0"/>
        <v>90650</v>
      </c>
      <c r="K30" s="30">
        <v>11</v>
      </c>
    </row>
    <row r="31" spans="2:11" ht="18" customHeight="1">
      <c r="B31" s="23"/>
      <c r="C31" s="24"/>
      <c r="D31" s="25">
        <v>18</v>
      </c>
      <c r="E31" s="26" t="s">
        <v>64</v>
      </c>
      <c r="F31" s="67" t="s">
        <v>65</v>
      </c>
      <c r="G31" s="68"/>
      <c r="H31" s="27"/>
      <c r="I31" s="28">
        <v>90000</v>
      </c>
      <c r="J31" s="29">
        <f t="shared" si="0"/>
        <v>650</v>
      </c>
      <c r="K31" s="30">
        <v>12</v>
      </c>
    </row>
    <row r="32" spans="2:11" ht="18" customHeight="1">
      <c r="B32" s="23"/>
      <c r="C32" s="24"/>
      <c r="D32" s="25">
        <v>18</v>
      </c>
      <c r="E32" s="26" t="s">
        <v>62</v>
      </c>
      <c r="F32" s="67" t="s">
        <v>63</v>
      </c>
      <c r="G32" s="68"/>
      <c r="H32" s="27"/>
      <c r="I32" s="28">
        <v>220</v>
      </c>
      <c r="J32" s="29">
        <f t="shared" si="0"/>
        <v>430</v>
      </c>
      <c r="K32" s="30">
        <v>12</v>
      </c>
    </row>
    <row r="33" spans="2:11" ht="18" customHeight="1">
      <c r="B33" s="23"/>
      <c r="C33" s="24"/>
      <c r="D33" s="25">
        <v>18</v>
      </c>
      <c r="E33" s="26" t="s">
        <v>62</v>
      </c>
      <c r="F33" s="67" t="s">
        <v>69</v>
      </c>
      <c r="G33" s="68"/>
      <c r="H33" s="27"/>
      <c r="I33" s="28">
        <v>110</v>
      </c>
      <c r="J33" s="29">
        <f t="shared" si="0"/>
        <v>320</v>
      </c>
      <c r="K33" s="30">
        <v>13</v>
      </c>
    </row>
    <row r="34" spans="2:11" ht="18" customHeight="1">
      <c r="B34" s="23"/>
      <c r="C34" s="24"/>
      <c r="D34" s="25"/>
      <c r="E34" s="26"/>
      <c r="F34" s="67"/>
      <c r="G34" s="68"/>
      <c r="H34" s="27"/>
      <c r="I34" s="28"/>
      <c r="J34" s="29"/>
      <c r="K34" s="30"/>
    </row>
    <row r="35" spans="2:11" ht="18" customHeight="1">
      <c r="B35" s="23"/>
      <c r="C35" s="24"/>
      <c r="D35" s="25"/>
      <c r="E35" s="26"/>
      <c r="F35" s="67"/>
      <c r="G35" s="68"/>
      <c r="H35" s="27"/>
      <c r="I35" s="28"/>
      <c r="J35" s="29"/>
      <c r="K35" s="30"/>
    </row>
    <row r="36" spans="2:11" ht="18" customHeight="1">
      <c r="B36" s="23"/>
      <c r="C36" s="24"/>
      <c r="D36" s="25"/>
      <c r="E36" s="26"/>
      <c r="F36" s="67"/>
      <c r="G36" s="68"/>
      <c r="H36" s="27"/>
      <c r="I36" s="28"/>
      <c r="J36" s="29"/>
      <c r="K36" s="30"/>
    </row>
    <row r="37" spans="2:11" ht="18" customHeight="1">
      <c r="B37" s="23"/>
      <c r="C37" s="24"/>
      <c r="D37" s="25"/>
      <c r="E37" s="26"/>
      <c r="F37" s="67"/>
      <c r="G37" s="68"/>
      <c r="H37" s="27"/>
      <c r="I37" s="28"/>
      <c r="J37" s="29"/>
      <c r="K37" s="30"/>
    </row>
    <row r="38" spans="2:11" ht="18" customHeight="1">
      <c r="B38" s="31"/>
      <c r="C38" s="32"/>
      <c r="D38" s="33"/>
      <c r="E38" s="34"/>
      <c r="F38" s="71"/>
      <c r="G38" s="72"/>
      <c r="H38" s="35"/>
      <c r="I38" s="36"/>
      <c r="J38" s="37"/>
      <c r="K38" s="38"/>
    </row>
    <row r="39" spans="2:11" ht="18" customHeight="1">
      <c r="B39" s="39"/>
      <c r="C39" s="39"/>
      <c r="D39" s="40"/>
      <c r="E39" s="39"/>
      <c r="F39" s="40"/>
      <c r="G39" s="41" t="s">
        <v>34</v>
      </c>
      <c r="H39" s="42">
        <f>SUM(H14:H38)</f>
        <v>225000</v>
      </c>
      <c r="I39" s="43">
        <f>SUM(I18:I38)</f>
        <v>224680</v>
      </c>
      <c r="J39" s="44">
        <f>H39-I39</f>
        <v>320</v>
      </c>
      <c r="K39" s="18"/>
    </row>
    <row r="41" spans="2:11" s="10" customFormat="1" ht="15">
      <c r="B41" s="11" t="s">
        <v>14</v>
      </c>
      <c r="C41" s="12"/>
      <c r="D41" s="12"/>
      <c r="E41" s="12"/>
      <c r="F41" s="12"/>
      <c r="G41" s="12"/>
      <c r="H41" s="12"/>
      <c r="I41" s="12"/>
      <c r="J41" s="12"/>
      <c r="K41" s="12"/>
    </row>
    <row r="42" spans="2:11" s="10" customFormat="1" ht="15">
      <c r="B42" s="12" t="s">
        <v>75</v>
      </c>
      <c r="C42" s="12"/>
      <c r="D42" s="12"/>
      <c r="E42" s="12"/>
      <c r="F42" s="12"/>
      <c r="G42" s="12"/>
      <c r="H42" s="12"/>
      <c r="I42" s="12"/>
      <c r="J42" s="12"/>
      <c r="K42" s="12"/>
    </row>
    <row r="43" spans="2:11" s="10" customFormat="1" ht="15">
      <c r="B43" s="13" t="s">
        <v>15</v>
      </c>
      <c r="C43" s="13"/>
      <c r="D43" s="13"/>
      <c r="E43" s="13"/>
      <c r="F43" s="12"/>
      <c r="G43" s="12"/>
      <c r="H43" s="12"/>
      <c r="I43" s="12"/>
      <c r="J43" s="12"/>
      <c r="K43" s="12"/>
    </row>
    <row r="44" spans="2:11" s="10" customFormat="1" ht="15">
      <c r="B44" s="13" t="s">
        <v>16</v>
      </c>
      <c r="C44" s="13"/>
      <c r="D44" s="13"/>
      <c r="E44" s="13"/>
      <c r="F44" s="13"/>
      <c r="G44" s="13"/>
      <c r="H44" s="13"/>
      <c r="I44" s="13"/>
      <c r="J44" s="13"/>
      <c r="K44" s="13"/>
    </row>
    <row r="45" spans="2:11" s="10" customFormat="1" ht="15">
      <c r="B45" s="14" t="s">
        <v>17</v>
      </c>
      <c r="C45" s="13" t="s">
        <v>22</v>
      </c>
      <c r="D45" s="13"/>
      <c r="E45" s="13"/>
      <c r="F45" s="13" t="s">
        <v>23</v>
      </c>
      <c r="G45" s="13"/>
      <c r="H45" s="13"/>
      <c r="I45" s="13"/>
      <c r="J45" s="13"/>
      <c r="K45" s="13"/>
    </row>
    <row r="46" spans="2:11" s="10" customFormat="1" ht="15">
      <c r="B46" s="14" t="s">
        <v>18</v>
      </c>
      <c r="C46" s="13" t="s">
        <v>25</v>
      </c>
      <c r="D46" s="13"/>
      <c r="E46" s="13"/>
      <c r="F46" s="13" t="s">
        <v>24</v>
      </c>
      <c r="G46" s="13"/>
      <c r="H46" s="13"/>
      <c r="I46" s="13"/>
      <c r="J46" s="13"/>
      <c r="K46" s="13"/>
    </row>
    <row r="47" spans="2:11" s="10" customFormat="1" ht="15">
      <c r="B47" s="14" t="s">
        <v>19</v>
      </c>
      <c r="C47" s="13" t="s">
        <v>28</v>
      </c>
      <c r="D47" s="13"/>
      <c r="E47" s="13"/>
      <c r="F47" s="13" t="s">
        <v>27</v>
      </c>
      <c r="G47" s="13"/>
      <c r="H47" s="13"/>
      <c r="I47" s="13"/>
      <c r="J47" s="13"/>
      <c r="K47" s="13"/>
    </row>
    <row r="48" spans="2:11" s="10" customFormat="1" ht="15">
      <c r="B48" s="14" t="s">
        <v>20</v>
      </c>
      <c r="C48" s="13" t="s">
        <v>29</v>
      </c>
      <c r="D48" s="13"/>
      <c r="E48" s="13"/>
      <c r="F48" s="13" t="s">
        <v>26</v>
      </c>
      <c r="G48" s="13"/>
      <c r="H48" s="13"/>
      <c r="I48" s="13"/>
      <c r="J48" s="13"/>
      <c r="K48" s="13"/>
    </row>
    <row r="49" spans="9:9" ht="18" customHeight="1">
      <c r="I49" s="5"/>
    </row>
    <row r="50" spans="9:9" ht="18" customHeight="1">
      <c r="I50" s="5"/>
    </row>
    <row r="51" spans="9:9" ht="18" customHeight="1"/>
    <row r="52" spans="9:9" ht="18" customHeight="1"/>
    <row r="56" spans="9:9" ht="20.100000000000001" customHeight="1"/>
    <row r="57" spans="9:9" ht="20.100000000000001" customHeight="1"/>
    <row r="58" spans="9:9" ht="20.100000000000001" customHeight="1"/>
    <row r="59" spans="9:9" ht="20.100000000000001" customHeight="1"/>
    <row r="60" spans="9:9" ht="20.100000000000001" customHeight="1"/>
    <row r="61" spans="9:9" ht="20.100000000000001" customHeight="1"/>
  </sheetData>
  <mergeCells count="44">
    <mergeCell ref="F32:G32"/>
    <mergeCell ref="F33:G33"/>
    <mergeCell ref="F27:G27"/>
    <mergeCell ref="F28:G28"/>
    <mergeCell ref="F29:G29"/>
    <mergeCell ref="F30:G30"/>
    <mergeCell ref="F31:G31"/>
    <mergeCell ref="I12:I13"/>
    <mergeCell ref="F35:G35"/>
    <mergeCell ref="F36:G36"/>
    <mergeCell ref="F37:G37"/>
    <mergeCell ref="F38:G38"/>
    <mergeCell ref="F17:G17"/>
    <mergeCell ref="F18:G18"/>
    <mergeCell ref="F19:G19"/>
    <mergeCell ref="F20:G20"/>
    <mergeCell ref="F21:G21"/>
    <mergeCell ref="F22:G22"/>
    <mergeCell ref="F34:G34"/>
    <mergeCell ref="F23:G23"/>
    <mergeCell ref="F24:G24"/>
    <mergeCell ref="F25:G25"/>
    <mergeCell ref="F26:G26"/>
    <mergeCell ref="B4:D4"/>
    <mergeCell ref="G4:H4"/>
    <mergeCell ref="J4:K4"/>
    <mergeCell ref="B5:D5"/>
    <mergeCell ref="E5:K5"/>
    <mergeCell ref="B6:D6"/>
    <mergeCell ref="E6:F6"/>
    <mergeCell ref="G6:H6"/>
    <mergeCell ref="I6:K6"/>
    <mergeCell ref="N14:AD16"/>
    <mergeCell ref="F16:G16"/>
    <mergeCell ref="B12:B13"/>
    <mergeCell ref="C12:C13"/>
    <mergeCell ref="D12:D13"/>
    <mergeCell ref="E12:G12"/>
    <mergeCell ref="J12:J13"/>
    <mergeCell ref="K12:K13"/>
    <mergeCell ref="F13:G13"/>
    <mergeCell ref="F14:G14"/>
    <mergeCell ref="F15:G15"/>
    <mergeCell ref="H12:H13"/>
  </mergeCells>
  <phoneticPr fontId="3"/>
  <pageMargins left="0.59055118110236227" right="0" top="0.59055118110236227" bottom="0.39370078740157483"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出納簿</vt:lpstr>
      <vt:lpstr>出納簿-見本</vt:lpstr>
      <vt:lpstr>出納簿!Print_Area</vt:lpstr>
      <vt:lpstr>'出納簿-見本'!Print_Area</vt:lpstr>
      <vt:lpstr>出納簿!Print_Titles</vt:lpstr>
      <vt:lpstr>'出納簿-見本'!Print_Titles</vt:lpstr>
    </vt:vector>
  </TitlesOfParts>
  <Company>Management Analysis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Kojima Shigefumi</dc:creator>
  <cp:lastModifiedBy>麻衣 細谷</cp:lastModifiedBy>
  <cp:lastPrinted>2022-04-01T01:58:04Z</cp:lastPrinted>
  <dcterms:created xsi:type="dcterms:W3CDTF">2006-03-30T11:04:07Z</dcterms:created>
  <dcterms:modified xsi:type="dcterms:W3CDTF">2026-03-04T02:09:30Z</dcterms:modified>
</cp:coreProperties>
</file>